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MRA\Desktop\"/>
    </mc:Choice>
  </mc:AlternateContent>
  <xr:revisionPtr revIDLastSave="0" documentId="8_{91D05A89-C9C5-4BFD-A1A3-42961C8D6CD2}" xr6:coauthVersionLast="47" xr6:coauthVersionMax="47" xr10:uidLastSave="{00000000-0000-0000-0000-000000000000}"/>
  <bookViews>
    <workbookView xWindow="-23340" yWindow="8460" windowWidth="14550" windowHeight="8250" xr2:uid="{00000000-000D-0000-FFFF-FFFF00000000}"/>
  </bookViews>
  <sheets>
    <sheet name="調査票(別表№６)" sheetId="1" r:id="rId1"/>
  </sheets>
  <definedNames>
    <definedName name="_xlnm.Print_Area" localSheetId="0">'調査票(別表№６)'!$A$1:$AC$58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1" l="1"/>
  <c r="U15" i="1"/>
  <c r="Q15" i="1"/>
  <c r="T20" i="1"/>
  <c r="S20" i="1"/>
  <c r="G22" i="1"/>
  <c r="Q17" i="1"/>
  <c r="G15" i="1"/>
  <c r="S22" i="1" l="1"/>
  <c r="U20" i="1"/>
</calcChain>
</file>

<file path=xl/sharedStrings.xml><?xml version="1.0" encoding="utf-8"?>
<sst xmlns="http://schemas.openxmlformats.org/spreadsheetml/2006/main" count="242" uniqueCount="96">
  <si>
    <t>別 表 № 6</t>
    <phoneticPr fontId="3"/>
  </si>
  <si>
    <t>日税不動産鑑定士会:専用</t>
    <rPh sb="0" eb="1">
      <t>ニチ</t>
    </rPh>
    <rPh sb="1" eb="2">
      <t>ゼイ</t>
    </rPh>
    <rPh sb="2" eb="5">
      <t>フ</t>
    </rPh>
    <rPh sb="5" eb="7">
      <t>カンテイ</t>
    </rPh>
    <rPh sb="7" eb="8">
      <t>シ</t>
    </rPh>
    <rPh sb="8" eb="9">
      <t>カイ</t>
    </rPh>
    <rPh sb="10" eb="12">
      <t>センヨウ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</si>
  <si>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</si>
  <si>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</si>
  <si>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貸地または借地</t>
    <rPh sb="0" eb="1">
      <t>カ</t>
    </rPh>
    <rPh sb="1" eb="2">
      <t>チ</t>
    </rPh>
    <rPh sb="5" eb="7">
      <t>シャクチ</t>
    </rPh>
    <phoneticPr fontId="3"/>
  </si>
  <si>
    <t>　貸地又は借地</t>
    <rPh sb="1" eb="2">
      <t>カ</t>
    </rPh>
    <rPh sb="2" eb="3">
      <t>チ</t>
    </rPh>
    <rPh sb="3" eb="4">
      <t>マタ</t>
    </rPh>
    <rPh sb="5" eb="7">
      <t>シャクチ</t>
    </rPh>
    <phoneticPr fontId="3"/>
  </si>
  <si>
    <t>建物の状況</t>
    <rPh sb="0" eb="2">
      <t>タテモノ</t>
    </rPh>
    <rPh sb="3" eb="5">
      <t>ジョウキョウ</t>
    </rPh>
    <phoneticPr fontId="3"/>
  </si>
  <si>
    <t>契約期間</t>
    <rPh sb="0" eb="2">
      <t>ケイヤク</t>
    </rPh>
    <rPh sb="2" eb="4">
      <t>キカン</t>
    </rPh>
    <phoneticPr fontId="3"/>
  </si>
  <si>
    <t>契約更新料等</t>
    <rPh sb="0" eb="2">
      <t>ケイヤク</t>
    </rPh>
    <rPh sb="2" eb="5">
      <t>コウシンリョウ</t>
    </rPh>
    <rPh sb="5" eb="6">
      <t>トウ</t>
    </rPh>
    <phoneticPr fontId="3"/>
  </si>
  <si>
    <t>備　　　　考</t>
    <rPh sb="0" eb="1">
      <t>ビ</t>
    </rPh>
    <rPh sb="5" eb="6">
      <t>コウ</t>
    </rPh>
    <phoneticPr fontId="3"/>
  </si>
  <si>
    <t>の　所　在</t>
    <rPh sb="2" eb="3">
      <t>トコロ</t>
    </rPh>
    <rPh sb="4" eb="5">
      <t>ザイ</t>
    </rPh>
    <phoneticPr fontId="3"/>
  </si>
  <si>
    <t>　　　の　面　積</t>
    <rPh sb="5" eb="6">
      <t>メン</t>
    </rPh>
    <rPh sb="7" eb="8">
      <t>セキ</t>
    </rPh>
    <phoneticPr fontId="3"/>
  </si>
  <si>
    <t>（いずれかに○）（注）1</t>
    <phoneticPr fontId="3"/>
  </si>
  <si>
    <t>（いずれかに○）</t>
    <phoneticPr fontId="3"/>
  </si>
  <si>
    <t>（できるだけ住居表示</t>
    <rPh sb="6" eb="8">
      <t>ジュウキョ</t>
    </rPh>
    <rPh sb="8" eb="10">
      <t>ヒョウジ</t>
    </rPh>
    <phoneticPr fontId="3"/>
  </si>
  <si>
    <t>住　　　宅</t>
    <rPh sb="0" eb="1">
      <t>ジュウ</t>
    </rPh>
    <rPh sb="4" eb="5">
      <t>タク</t>
    </rPh>
    <phoneticPr fontId="3"/>
  </si>
  <si>
    <t>併　用　　その他</t>
    <rPh sb="0" eb="1">
      <t>ヘイ</t>
    </rPh>
    <rPh sb="2" eb="3">
      <t>ヨウ</t>
    </rPh>
    <rPh sb="7" eb="8">
      <t>タ</t>
    </rPh>
    <phoneticPr fontId="3"/>
  </si>
  <si>
    <t>非堅固</t>
    <rPh sb="0" eb="1">
      <t>ヒ</t>
    </rPh>
    <rPh sb="1" eb="3">
      <t>ケンゴ</t>
    </rPh>
    <phoneticPr fontId="3"/>
  </si>
  <si>
    <t>堅  固</t>
    <rPh sb="0" eb="1">
      <t>ケン</t>
    </rPh>
    <rPh sb="3" eb="4">
      <t>ガタマリ</t>
    </rPh>
    <phoneticPr fontId="3"/>
  </si>
  <si>
    <t>改定等年月</t>
    <rPh sb="0" eb="2">
      <t>カイテイ</t>
    </rPh>
    <rPh sb="2" eb="3">
      <t>トウ</t>
    </rPh>
    <rPh sb="3" eb="5">
      <t>ネンゲツ</t>
    </rPh>
    <phoneticPr fontId="3"/>
  </si>
  <si>
    <t>支払地代</t>
    <rPh sb="0" eb="2">
      <t>シハラ</t>
    </rPh>
    <rPh sb="2" eb="4">
      <t>チダイ</t>
    </rPh>
    <phoneticPr fontId="3"/>
  </si>
  <si>
    <t>1坪当たり地代</t>
    <rPh sb="1" eb="2">
      <t>ツボ</t>
    </rPh>
    <rPh sb="2" eb="3">
      <t>ア</t>
    </rPh>
    <rPh sb="5" eb="7">
      <t>チダイ</t>
    </rPh>
    <phoneticPr fontId="3"/>
  </si>
  <si>
    <t>年税額</t>
    <rPh sb="0" eb="1">
      <t>ネン</t>
    </rPh>
    <rPh sb="1" eb="2">
      <t>ゼイ</t>
    </rPh>
    <rPh sb="2" eb="3">
      <t>ガク</t>
    </rPh>
    <phoneticPr fontId="3"/>
  </si>
  <si>
    <t>1坪当たり月額</t>
    <rPh sb="1" eb="3">
      <t>ツボア</t>
    </rPh>
    <rPh sb="5" eb="7">
      <t>ツキガク</t>
    </rPh>
    <phoneticPr fontId="3"/>
  </si>
  <si>
    <t>　更新年月</t>
    <rPh sb="1" eb="3">
      <t>コウシン</t>
    </rPh>
    <rPh sb="3" eb="5">
      <t>ネンゲツ</t>
    </rPh>
    <phoneticPr fontId="3"/>
  </si>
  <si>
    <t>更新料等の額</t>
    <rPh sb="0" eb="3">
      <t>コウシンリョウ</t>
    </rPh>
    <rPh sb="3" eb="4">
      <t>トウ</t>
    </rPh>
    <rPh sb="5" eb="6">
      <t>ガク</t>
    </rPh>
    <phoneticPr fontId="3"/>
  </si>
  <si>
    <t>取得原因等</t>
    <rPh sb="0" eb="2">
      <t>シュトク</t>
    </rPh>
    <rPh sb="2" eb="4">
      <t>ゲンイン</t>
    </rPh>
    <rPh sb="4" eb="5">
      <t>トウ</t>
    </rPh>
    <phoneticPr fontId="3"/>
  </si>
  <si>
    <t>その他</t>
    <rPh sb="2" eb="3">
      <t>タ</t>
    </rPh>
    <phoneticPr fontId="3"/>
  </si>
  <si>
    <t>　　を記入）</t>
    <rPh sb="3" eb="5">
      <t>キニュウ</t>
    </rPh>
    <phoneticPr fontId="3"/>
  </si>
  <si>
    <t>戸建</t>
    <rPh sb="0" eb="2">
      <t>コダ</t>
    </rPh>
    <phoneticPr fontId="3"/>
  </si>
  <si>
    <t>共同住宅</t>
    <rPh sb="0" eb="2">
      <t>キョウドウ</t>
    </rPh>
    <rPh sb="2" eb="4">
      <t>ジュウタク</t>
    </rPh>
    <phoneticPr fontId="3"/>
  </si>
  <si>
    <t>（木造）</t>
    <rPh sb="1" eb="3">
      <t>モクゾウ</t>
    </rPh>
    <phoneticPr fontId="3"/>
  </si>
  <si>
    <t>（鉄筋造等）</t>
    <rPh sb="1" eb="3">
      <t>テッキン</t>
    </rPh>
    <rPh sb="3" eb="4">
      <t>ゾウ</t>
    </rPh>
    <rPh sb="4" eb="5">
      <t>トウ</t>
    </rPh>
    <phoneticPr fontId="3"/>
  </si>
  <si>
    <t>(円)</t>
    <rPh sb="1" eb="2">
      <t>エン</t>
    </rPh>
    <phoneticPr fontId="3"/>
  </si>
  <si>
    <t>（注）２</t>
    <phoneticPr fontId="3"/>
  </si>
  <si>
    <t>［例］</t>
    <rPh sb="1" eb="2">
      <t>レイ</t>
    </rPh>
    <phoneticPr fontId="3"/>
  </si>
  <si>
    <t>住居</t>
    <rPh sb="0" eb="2">
      <t>ジュウキョ</t>
    </rPh>
    <phoneticPr fontId="3"/>
  </si>
  <si>
    <t>千代田区岩本町</t>
    <rPh sb="0" eb="4">
      <t>チヨダク</t>
    </rPh>
    <rPh sb="4" eb="7">
      <t>イワモトチョウ</t>
    </rPh>
    <phoneticPr fontId="3"/>
  </si>
  <si>
    <t>㎡</t>
    <phoneticPr fontId="3"/>
  </si>
  <si>
    <t>○</t>
    <phoneticPr fontId="3"/>
  </si>
  <si>
    <t>Ｈ16年4月～</t>
    <rPh sb="3" eb="4">
      <t>ネン</t>
    </rPh>
    <rPh sb="5" eb="6">
      <t>ツキ</t>
    </rPh>
    <phoneticPr fontId="3"/>
  </si>
  <si>
    <t>（30年間）</t>
    <rPh sb="3" eb="4">
      <t>ネン</t>
    </rPh>
    <rPh sb="4" eb="5">
      <t>カン</t>
    </rPh>
    <phoneticPr fontId="3"/>
  </si>
  <si>
    <t>Ｈ16年4月</t>
    <rPh sb="3" eb="4">
      <t>ネン</t>
    </rPh>
    <rPh sb="5" eb="6">
      <t>ツキ</t>
    </rPh>
    <phoneticPr fontId="3"/>
  </si>
  <si>
    <t>Ｓ49.4　建物随伴取得</t>
    <rPh sb="6" eb="8">
      <t>タテモノ</t>
    </rPh>
    <rPh sb="8" eb="10">
      <t>ズイハン</t>
    </rPh>
    <rPh sb="10" eb="12">
      <t>シュトク</t>
    </rPh>
    <phoneticPr fontId="3"/>
  </si>
  <si>
    <t>表示</t>
    <rPh sb="0" eb="2">
      <t>ヒョウジ</t>
    </rPh>
    <phoneticPr fontId="3"/>
  </si>
  <si>
    <t>2-3-9</t>
    <phoneticPr fontId="3"/>
  </si>
  <si>
    <t>（地番）</t>
    <rPh sb="1" eb="3">
      <t>チバン</t>
    </rPh>
    <phoneticPr fontId="3"/>
  </si>
  <si>
    <t>坪）</t>
    <rPh sb="0" eb="1">
      <t>ツボ</t>
    </rPh>
    <phoneticPr fontId="3"/>
  </si>
  <si>
    <t>4,000/坪</t>
    <rPh sb="6" eb="7">
      <t>ツボ</t>
    </rPh>
    <phoneticPr fontId="3"/>
  </si>
  <si>
    <t>Ｈ46年3月</t>
    <rPh sb="3" eb="4">
      <t>ネン</t>
    </rPh>
    <rPh sb="5" eb="6">
      <t>ツキ</t>
    </rPh>
    <phoneticPr fontId="3"/>
  </si>
  <si>
    <t>（120,000/坪）</t>
    <rPh sb="9" eb="10">
      <t>ツボ</t>
    </rPh>
    <phoneticPr fontId="3"/>
  </si>
  <si>
    <t>　　　　　　　　</t>
    <phoneticPr fontId="3"/>
  </si>
  <si>
    <t>㎡</t>
    <phoneticPr fontId="3"/>
  </si>
  <si>
    <t>Ｈ　　　～</t>
    <phoneticPr fontId="3"/>
  </si>
  <si>
    <t>/坪</t>
    <rPh sb="1" eb="2">
      <t>ツボ</t>
    </rPh>
    <phoneticPr fontId="3"/>
  </si>
  <si>
    <t>　　　年　 月～</t>
    <rPh sb="3" eb="4">
      <t>ネン</t>
    </rPh>
    <rPh sb="6" eb="7">
      <t>ツキ</t>
    </rPh>
    <phoneticPr fontId="3"/>
  </si>
  <si>
    <t>（　　年間）</t>
    <rPh sb="3" eb="4">
      <t>ネン</t>
    </rPh>
    <rPh sb="4" eb="5">
      <t>カン</t>
    </rPh>
    <phoneticPr fontId="3"/>
  </si>
  <si>
    <t>　　年　　月</t>
    <rPh sb="2" eb="3">
      <t>ネン</t>
    </rPh>
    <rPh sb="5" eb="6">
      <t>ツキ</t>
    </rPh>
    <phoneticPr fontId="3"/>
  </si>
  <si>
    <t>円</t>
    <rPh sb="0" eb="1">
      <t>エン</t>
    </rPh>
    <phoneticPr fontId="3"/>
  </si>
  <si>
    <t>　（　　</t>
    <phoneticPr fontId="3"/>
  </si>
  <si>
    <t xml:space="preserve"> 　年　 月</t>
    <rPh sb="2" eb="3">
      <t>ネン</t>
    </rPh>
    <rPh sb="5" eb="6">
      <t>ツキ</t>
    </rPh>
    <phoneticPr fontId="3"/>
  </si>
  <si>
    <t>（　　 　　 　/坪）</t>
    <rPh sb="9" eb="10">
      <t>ツボ</t>
    </rPh>
    <phoneticPr fontId="3"/>
  </si>
  <si>
    <t>（　　　　　　/坪）</t>
    <rPh sb="8" eb="9">
      <t>ツボ</t>
    </rPh>
    <phoneticPr fontId="3"/>
  </si>
  <si>
    <r>
      <t>4,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00/坪</t>
    </r>
    <rPh sb="6" eb="7">
      <t>ツボ</t>
    </rPh>
    <phoneticPr fontId="3"/>
  </si>
  <si>
    <t>建物用途　（契約の目的）</t>
    <rPh sb="0" eb="2">
      <t>タテモノ</t>
    </rPh>
    <rPh sb="2" eb="3">
      <t>ヨウ</t>
    </rPh>
    <rPh sb="3" eb="4">
      <t>ト</t>
    </rPh>
    <rPh sb="6" eb="8">
      <t>ケイヤク</t>
    </rPh>
    <rPh sb="9" eb="11">
      <t>モクテキ</t>
    </rPh>
    <phoneticPr fontId="3"/>
  </si>
  <si>
    <t>なお、その固定資産税・都市計画税についても可能な限りご提供いただき、地代と公租公課の関係をできるだけ調査する予定です。大変お手数ですが、よろしくお願い申し上げます。</t>
    <rPh sb="5" eb="9">
      <t>コテイシサン</t>
    </rPh>
    <rPh sb="9" eb="10">
      <t>ゼイ</t>
    </rPh>
    <rPh sb="11" eb="13">
      <t>トシ</t>
    </rPh>
    <rPh sb="13" eb="15">
      <t>ケイカク</t>
    </rPh>
    <rPh sb="15" eb="16">
      <t>ゼイ</t>
    </rPh>
    <rPh sb="21" eb="23">
      <t>カノウ</t>
    </rPh>
    <rPh sb="24" eb="25">
      <t>カギ</t>
    </rPh>
    <rPh sb="27" eb="29">
      <t>テイキョウ</t>
    </rPh>
    <rPh sb="34" eb="36">
      <t>チダイ</t>
    </rPh>
    <rPh sb="37" eb="39">
      <t>コウソ</t>
    </rPh>
    <rPh sb="39" eb="41">
      <t>コウカ</t>
    </rPh>
    <rPh sb="42" eb="44">
      <t>カンケイ</t>
    </rPh>
    <rPh sb="50" eb="52">
      <t>チョウサ</t>
    </rPh>
    <rPh sb="54" eb="56">
      <t>ヨテイ</t>
    </rPh>
    <rPh sb="59" eb="61">
      <t>タイヘン</t>
    </rPh>
    <rPh sb="62" eb="64">
      <t>テスウ</t>
    </rPh>
    <rPh sb="73" eb="74">
      <t>ネガ</t>
    </rPh>
    <rPh sb="75" eb="76">
      <t>モウ</t>
    </rPh>
    <rPh sb="77" eb="78">
      <t>ア</t>
    </rPh>
    <phoneticPr fontId="3"/>
  </si>
  <si>
    <t>Ｈ21年5月</t>
    <rPh sb="3" eb="4">
      <t>ネン</t>
    </rPh>
    <rPh sb="5" eb="6">
      <t>ツキ</t>
    </rPh>
    <phoneticPr fontId="3"/>
  </si>
  <si>
    <t>Ｈ21年5月～</t>
    <rPh sb="3" eb="4">
      <t>ネン</t>
    </rPh>
    <rPh sb="5" eb="6">
      <t>ツキ</t>
    </rPh>
    <phoneticPr fontId="3"/>
  </si>
  <si>
    <t>Ｈ51年5月</t>
    <rPh sb="3" eb="4">
      <t>ネン</t>
    </rPh>
    <rPh sb="5" eb="6">
      <t>ツキ</t>
    </rPh>
    <phoneticPr fontId="3"/>
  </si>
  <si>
    <t>（2丁目154番1）</t>
    <rPh sb="2" eb="4">
      <t>チョウメ</t>
    </rPh>
    <rPh sb="7" eb="8">
      <t>バン</t>
    </rPh>
    <phoneticPr fontId="3"/>
  </si>
  <si>
    <t>更新に際しては、更新料は支払わなかった。</t>
    <rPh sb="0" eb="2">
      <t>コウシン</t>
    </rPh>
    <rPh sb="3" eb="4">
      <t>サイ</t>
    </rPh>
    <rPh sb="8" eb="10">
      <t>コウシン</t>
    </rPh>
    <rPh sb="10" eb="11">
      <t>リョウ</t>
    </rPh>
    <rPh sb="12" eb="14">
      <t>シハラ</t>
    </rPh>
    <phoneticPr fontId="3"/>
  </si>
  <si>
    <t>（0/坪）</t>
    <rPh sb="3" eb="4">
      <t>ツボ</t>
    </rPh>
    <phoneticPr fontId="3"/>
  </si>
  <si>
    <t>年 額(円)</t>
    <rPh sb="0" eb="1">
      <t>ネン</t>
    </rPh>
    <rPh sb="2" eb="3">
      <t>ガク</t>
    </rPh>
    <rPh sb="4" eb="5">
      <t>エン</t>
    </rPh>
    <phoneticPr fontId="3"/>
  </si>
  <si>
    <t>月 額(円)</t>
    <rPh sb="0" eb="1">
      <t>ツキ</t>
    </rPh>
    <rPh sb="2" eb="3">
      <t>ガク</t>
    </rPh>
    <rPh sb="4" eb="5">
      <t>エン</t>
    </rPh>
    <phoneticPr fontId="3"/>
  </si>
  <si>
    <t xml:space="preserve"> 月額(円)</t>
    <rPh sb="1" eb="3">
      <t>ゲツガク</t>
    </rPh>
    <rPh sb="4" eb="5">
      <t>エン</t>
    </rPh>
    <phoneticPr fontId="3"/>
  </si>
  <si>
    <t>地域</t>
    <rPh sb="0" eb="2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</si>
  <si>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</si>
  <si>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住宅地域</t>
    <rPh sb="0" eb="2">
      <t>ジュウタク</t>
    </rPh>
    <rPh sb="2" eb="4">
      <t>チイキ</t>
    </rPh>
    <phoneticPr fontId="3"/>
  </si>
  <si>
    <t>世田谷区</t>
    <rPh sb="0" eb="4">
      <t>セタガヤク</t>
    </rPh>
    <phoneticPr fontId="3"/>
  </si>
  <si>
    <t>上北沢</t>
    <rPh sb="0" eb="3">
      <t>カミキタザワ</t>
    </rPh>
    <phoneticPr fontId="3"/>
  </si>
  <si>
    <t>3-22-11</t>
    <phoneticPr fontId="3"/>
  </si>
  <si>
    <t>（3丁目９番1）</t>
    <rPh sb="2" eb="3">
      <t>チョウ</t>
    </rPh>
    <rPh sb="3" eb="4">
      <t>メ</t>
    </rPh>
    <rPh sb="5" eb="6">
      <t>バン</t>
    </rPh>
    <phoneticPr fontId="3"/>
  </si>
  <si>
    <t>〇</t>
    <phoneticPr fontId="3"/>
  </si>
  <si>
    <t>7月末日を目途に回答を頂ければ幸いです。</t>
    <rPh sb="1" eb="2">
      <t>ガツ</t>
    </rPh>
    <rPh sb="2" eb="3">
      <t>マツ</t>
    </rPh>
    <rPh sb="3" eb="4">
      <t>ジツ</t>
    </rPh>
    <rPh sb="5" eb="7">
      <t>メド</t>
    </rPh>
    <rPh sb="8" eb="10">
      <t>カイトウ</t>
    </rPh>
    <rPh sb="11" eb="12">
      <t>イタダ</t>
    </rPh>
    <rPh sb="15" eb="16">
      <t>サイワ</t>
    </rPh>
    <phoneticPr fontId="3"/>
  </si>
  <si>
    <t>令和6年版「継続地代（更新料を含む）の実態調べ」 調査票</t>
    <rPh sb="0" eb="2">
      <t>レイワ</t>
    </rPh>
    <rPh sb="3" eb="4">
      <t>ネン</t>
    </rPh>
    <rPh sb="4" eb="5">
      <t>バン</t>
    </rPh>
    <rPh sb="6" eb="8">
      <t>ケイゾク</t>
    </rPh>
    <rPh sb="8" eb="10">
      <t>チダイ</t>
    </rPh>
    <rPh sb="11" eb="14">
      <t>コウシンリョウ</t>
    </rPh>
    <rPh sb="15" eb="16">
      <t>フク</t>
    </rPh>
    <rPh sb="19" eb="21">
      <t>ジッタイ</t>
    </rPh>
    <rPh sb="21" eb="22">
      <t>シラ</t>
    </rPh>
    <rPh sb="25" eb="27">
      <t>チョウサ</t>
    </rPh>
    <rPh sb="27" eb="28">
      <t>ヒョウ</t>
    </rPh>
    <phoneticPr fontId="3"/>
  </si>
  <si>
    <r>
      <t xml:space="preserve">商業ビル
</t>
    </r>
    <r>
      <rPr>
        <sz val="9"/>
        <rFont val="ＭＳ Ｐゴシック"/>
        <family val="3"/>
        <charset val="128"/>
      </rPr>
      <t>（業務用地）</t>
    </r>
    <rPh sb="0" eb="1">
      <t>ショウ</t>
    </rPh>
    <rPh sb="1" eb="2">
      <t>ギョウ</t>
    </rPh>
    <rPh sb="6" eb="8">
      <t>ギョウム</t>
    </rPh>
    <rPh sb="8" eb="10">
      <t>ヨウチ</t>
    </rPh>
    <phoneticPr fontId="3"/>
  </si>
  <si>
    <r>
      <t>地　代　月　額　（R5</t>
    </r>
    <r>
      <rPr>
        <sz val="11"/>
        <rFont val="ＭＳ Ｐゴシック"/>
        <family val="3"/>
        <charset val="128"/>
      </rPr>
      <t>年現在　）</t>
    </r>
    <rPh sb="11" eb="12">
      <t>ネン</t>
    </rPh>
    <rPh sb="12" eb="14">
      <t>ゲンザイ</t>
    </rPh>
    <phoneticPr fontId="3"/>
  </si>
  <si>
    <t>Ｈ21.6～</t>
    <phoneticPr fontId="3"/>
  </si>
  <si>
    <r>
      <t>R3.6</t>
    </r>
    <r>
      <rPr>
        <sz val="11"/>
        <rFont val="ＭＳ Ｐゴシック"/>
        <family val="3"/>
        <charset val="128"/>
      </rPr>
      <t>～</t>
    </r>
    <phoneticPr fontId="3"/>
  </si>
  <si>
    <r>
      <t>固定資産税・都市計画税　　　(R5</t>
    </r>
    <r>
      <rPr>
        <sz val="11"/>
        <rFont val="ＭＳ Ｐゴシック"/>
        <family val="3"/>
        <charset val="128"/>
      </rPr>
      <t>年度）</t>
    </r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7" eb="19">
      <t>ネンド</t>
    </rPh>
    <phoneticPr fontId="3"/>
  </si>
  <si>
    <r>
      <rPr>
        <sz val="11"/>
        <rFont val="ＭＳ Ｐゴシック"/>
        <family val="3"/>
        <charset val="128"/>
      </rPr>
      <t>R5.6</t>
    </r>
    <r>
      <rPr>
        <sz val="11"/>
        <rFont val="ＭＳ Ｐゴシック"/>
        <family val="3"/>
        <charset val="128"/>
      </rPr>
      <t>～</t>
    </r>
    <phoneticPr fontId="3"/>
  </si>
  <si>
    <t>「令和5年分所得税確定申告書、若しくは法人税の決算書、または鑑定評価書」等の資料により、賃貸借が継続中（旧法借地権又は新法普通借地権）の地代事例について、［例示］ に習ってご回答下さるようお願い申し上げます。</t>
    <rPh sb="4" eb="5">
      <t>ネン</t>
    </rPh>
    <rPh sb="5" eb="6">
      <t>ブン</t>
    </rPh>
    <rPh sb="6" eb="9">
      <t>ショトクゼイ</t>
    </rPh>
    <rPh sb="9" eb="11">
      <t>カクテイ</t>
    </rPh>
    <rPh sb="13" eb="14">
      <t>ショ</t>
    </rPh>
    <rPh sb="15" eb="16">
      <t>モ</t>
    </rPh>
    <rPh sb="19" eb="22">
      <t>ホウジンゼイ</t>
    </rPh>
    <rPh sb="23" eb="26">
      <t>ケッサンショ</t>
    </rPh>
    <rPh sb="30" eb="32">
      <t>カンテイ</t>
    </rPh>
    <rPh sb="32" eb="34">
      <t>ヒョウカ</t>
    </rPh>
    <rPh sb="34" eb="35">
      <t>ショ</t>
    </rPh>
    <rPh sb="36" eb="37">
      <t>トウ</t>
    </rPh>
    <rPh sb="38" eb="40">
      <t>シリョウ</t>
    </rPh>
    <rPh sb="44" eb="46">
      <t>チンタイ</t>
    </rPh>
    <rPh sb="46" eb="47">
      <t>シャク</t>
    </rPh>
    <rPh sb="48" eb="51">
      <t>ケイゾクチュウ</t>
    </rPh>
    <rPh sb="52" eb="54">
      <t>キュウホウ</t>
    </rPh>
    <rPh sb="54" eb="56">
      <t>シャクチ</t>
    </rPh>
    <rPh sb="56" eb="57">
      <t>ケン</t>
    </rPh>
    <rPh sb="57" eb="58">
      <t>マタ</t>
    </rPh>
    <rPh sb="59" eb="60">
      <t>シン</t>
    </rPh>
    <rPh sb="60" eb="61">
      <t>ホウ</t>
    </rPh>
    <rPh sb="61" eb="63">
      <t>フツウ</t>
    </rPh>
    <rPh sb="63" eb="66">
      <t>シャクチケン</t>
    </rPh>
    <rPh sb="68" eb="70">
      <t>チダイ</t>
    </rPh>
    <rPh sb="70" eb="72">
      <t>ジレイ</t>
    </rPh>
    <rPh sb="78" eb="80">
      <t>レイジ</t>
    </rPh>
    <rPh sb="83" eb="84">
      <t>ナラ</t>
    </rPh>
    <rPh sb="87" eb="89">
      <t>カイトウ</t>
    </rPh>
    <rPh sb="89" eb="90">
      <t>クダ</t>
    </rPh>
    <rPh sb="95" eb="96">
      <t>ネガ</t>
    </rPh>
    <rPh sb="97" eb="98">
      <t>モウ</t>
    </rPh>
    <rPh sb="99" eb="100">
      <t>ア</t>
    </rPh>
    <phoneticPr fontId="3"/>
  </si>
  <si>
    <t>また、研究成果物には丁目までとし、地番は掲載いたしませんが、路線価等を把握するため、調査票では地番・枝番まで記載をいただけると助かります。</t>
    <rPh sb="3" eb="5">
      <t>ケンキュウ</t>
    </rPh>
    <rPh sb="5" eb="7">
      <t>セイカ</t>
    </rPh>
    <rPh sb="7" eb="8">
      <t>ブツ</t>
    </rPh>
    <rPh sb="10" eb="12">
      <t>チョウメ</t>
    </rPh>
    <rPh sb="17" eb="18">
      <t>チ</t>
    </rPh>
    <rPh sb="18" eb="19">
      <t>バン</t>
    </rPh>
    <rPh sb="20" eb="22">
      <t>ケイサイ</t>
    </rPh>
    <rPh sb="30" eb="32">
      <t>ロセン</t>
    </rPh>
    <rPh sb="32" eb="33">
      <t>カ</t>
    </rPh>
    <rPh sb="33" eb="34">
      <t>トウ</t>
    </rPh>
    <rPh sb="35" eb="37">
      <t>ハアク</t>
    </rPh>
    <rPh sb="42" eb="45">
      <t>チョウサヒョウ</t>
    </rPh>
    <rPh sb="47" eb="49">
      <t>チバン</t>
    </rPh>
    <rPh sb="50" eb="51">
      <t>エダ</t>
    </rPh>
    <rPh sb="51" eb="52">
      <t>バン</t>
    </rPh>
    <rPh sb="54" eb="56">
      <t>キサイ</t>
    </rPh>
    <rPh sb="63" eb="64">
      <t>タス</t>
    </rPh>
    <phoneticPr fontId="3"/>
  </si>
  <si>
    <t>※１　利用目的について　：　当会が 「令和6年版 『継続地代（更新料を含む）の実態調べ』 の調査票において取得する各種個人情報につきましては、継続地代（更新料を含む）に係る調査研究、研究成果物の発行に限って利用させていただきます。　</t>
    <rPh sb="3" eb="5">
      <t>リヨウ</t>
    </rPh>
    <rPh sb="5" eb="7">
      <t>モクテキ</t>
    </rPh>
    <rPh sb="14" eb="16">
      <t>トウカイ</t>
    </rPh>
    <rPh sb="22" eb="23">
      <t>ネン</t>
    </rPh>
    <rPh sb="23" eb="24">
      <t>バン</t>
    </rPh>
    <rPh sb="26" eb="28">
      <t>ケイゾク</t>
    </rPh>
    <rPh sb="28" eb="30">
      <t>チダイ</t>
    </rPh>
    <rPh sb="31" eb="34">
      <t>コウシンリョウ</t>
    </rPh>
    <rPh sb="35" eb="36">
      <t>フク</t>
    </rPh>
    <rPh sb="39" eb="41">
      <t>ジッタイ</t>
    </rPh>
    <rPh sb="41" eb="42">
      <t>シラ</t>
    </rPh>
    <rPh sb="46" eb="49">
      <t>チョウサヒョウ</t>
    </rPh>
    <rPh sb="53" eb="55">
      <t>シュトク</t>
    </rPh>
    <rPh sb="57" eb="59">
      <t>カクシュ</t>
    </rPh>
    <rPh sb="59" eb="61">
      <t>コジン</t>
    </rPh>
    <rPh sb="61" eb="63">
      <t>ジョウホウ</t>
    </rPh>
    <rPh sb="84" eb="85">
      <t>カカ</t>
    </rPh>
    <rPh sb="86" eb="88">
      <t>チョウサ</t>
    </rPh>
    <rPh sb="88" eb="90">
      <t>ケンキュウ</t>
    </rPh>
    <rPh sb="91" eb="93">
      <t>ケンキュウ</t>
    </rPh>
    <rPh sb="93" eb="96">
      <t>セイカブツ</t>
    </rPh>
    <rPh sb="97" eb="99">
      <t>ハッコウ</t>
    </rPh>
    <rPh sb="100" eb="101">
      <t>カギ</t>
    </rPh>
    <rPh sb="103" eb="105">
      <t>リヨウ</t>
    </rPh>
    <phoneticPr fontId="3"/>
  </si>
  <si>
    <t>※２　第三者提供について ： ご記入いただいた項目のうち、貸地または借地の所在、面積、用途、建物の状況、地代月額、契約期間、契約更新料等、その他（取得原因等）につきましては、地番を除き研究成果物に掲載し、第三者に提供させていただくことがあります。</t>
    <rPh sb="3" eb="4">
      <t>ダイ</t>
    </rPh>
    <rPh sb="4" eb="6">
      <t>サンシャ</t>
    </rPh>
    <rPh sb="6" eb="8">
      <t>テイキョウ</t>
    </rPh>
    <rPh sb="16" eb="18">
      <t>キニュウ</t>
    </rPh>
    <rPh sb="23" eb="25">
      <t>コウモク</t>
    </rPh>
    <rPh sb="87" eb="89">
      <t>チバン</t>
    </rPh>
    <rPh sb="90" eb="91">
      <t>ノゾ</t>
    </rPh>
    <phoneticPr fontId="3"/>
  </si>
  <si>
    <t>※３　ご提供いただいた個人情報のお問い合わせ、または開示・訂正・削除のご請求は、日税不動産鑑定士会（継続地代の実態調べ取り纏め担当 林達郎　ＴＥＬ （03）-3861-5299までお願い致します。</t>
    <rPh sb="4" eb="6">
      <t>テイキョウ</t>
    </rPh>
    <rPh sb="11" eb="13">
      <t>コジン</t>
    </rPh>
    <rPh sb="13" eb="15">
      <t>ジョウホウ</t>
    </rPh>
    <rPh sb="17" eb="18">
      <t>ト</t>
    </rPh>
    <rPh sb="19" eb="20">
      <t>ア</t>
    </rPh>
    <rPh sb="26" eb="28">
      <t>カイジ</t>
    </rPh>
    <rPh sb="29" eb="31">
      <t>テイセイ</t>
    </rPh>
    <rPh sb="32" eb="34">
      <t>サクジョ</t>
    </rPh>
    <rPh sb="36" eb="38">
      <t>セイキュウ</t>
    </rPh>
    <rPh sb="40" eb="41">
      <t>ニチ</t>
    </rPh>
    <rPh sb="41" eb="42">
      <t>ゼイ</t>
    </rPh>
    <rPh sb="42" eb="45">
      <t>フ</t>
    </rPh>
    <rPh sb="45" eb="47">
      <t>カンテイ</t>
    </rPh>
    <rPh sb="47" eb="48">
      <t>シ</t>
    </rPh>
    <rPh sb="48" eb="49">
      <t>カイ</t>
    </rPh>
    <rPh sb="50" eb="52">
      <t>ケイゾク</t>
    </rPh>
    <rPh sb="52" eb="54">
      <t>チダイ</t>
    </rPh>
    <rPh sb="55" eb="57">
      <t>ジッタイ</t>
    </rPh>
    <rPh sb="57" eb="58">
      <t>シラ</t>
    </rPh>
    <rPh sb="59" eb="60">
      <t>ト</t>
    </rPh>
    <rPh sb="61" eb="62">
      <t>マト</t>
    </rPh>
    <rPh sb="63" eb="65">
      <t>タントウ</t>
    </rPh>
    <rPh sb="66" eb="67">
      <t>ハヤシ</t>
    </rPh>
    <rPh sb="67" eb="69">
      <t>タツロウ</t>
    </rPh>
    <rPh sb="91" eb="92">
      <t>ネガ</t>
    </rPh>
    <rPh sb="93" eb="94">
      <t>イタ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</si>
</sst>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/坪&quot;"/>
    <numFmt numFmtId="177" formatCode="\(\ \ \ \ \ General"/>
    <numFmt numFmtId="178" formatCode="#,##0&quot;/坪&quot;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正楷書体-PRO"/>
      <family val="4"/>
      <charset val="128"/>
    </font>
    <font>
      <sz val="6"/>
      <name val="ＭＳ Ｐゴシック"/>
      <family val="3"/>
      <charset val="128"/>
    </font>
    <font>
      <b/>
      <i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theme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</cellStyleXfs>
  <cellXfs count="275">
    <xf numFmtId="0" fontId="0" fillId="0" borderId="0" xfId="0">
      <alignment vertical="center"/>
    </xf>
    <xf numFmtId="0" fontId="1" fillId="0" borderId="0" xfId="4"/>
    <xf numFmtId="0" fontId="5" fillId="0" borderId="0" xfId="4" applyFont="1" applyAlignment="1">
      <alignment horizontal="distributed"/>
    </xf>
    <xf numFmtId="0" fontId="1" fillId="0" borderId="0" xfId="4" applyAlignment="1">
      <alignment horizontal="distributed"/>
    </xf>
    <xf numFmtId="0" fontId="1" fillId="0" borderId="0" xfId="4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49" fontId="1" fillId="0" borderId="0" xfId="4" applyNumberFormat="1" applyAlignment="1">
      <alignment vertical="center"/>
    </xf>
    <xf numFmtId="0" fontId="7" fillId="0" borderId="0" xfId="4" applyFont="1"/>
    <xf numFmtId="0" fontId="1" fillId="0" borderId="1" xfId="4" applyBorder="1" applyAlignment="1">
      <alignment horizontal="center" vertical="center"/>
    </xf>
    <xf numFmtId="0" fontId="1" fillId="0" borderId="2" xfId="4" applyBorder="1"/>
    <xf numFmtId="0" fontId="1" fillId="0" borderId="3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4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6" xfId="4" applyBorder="1"/>
    <xf numFmtId="0" fontId="1" fillId="0" borderId="7" xfId="4" applyBorder="1" applyAlignment="1">
      <alignment vertical="center"/>
    </xf>
    <xf numFmtId="0" fontId="1" fillId="0" borderId="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7" xfId="4" applyBorder="1" applyAlignment="1">
      <alignment horizontal="center"/>
    </xf>
    <xf numFmtId="0" fontId="1" fillId="0" borderId="11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3" xfId="4" applyBorder="1" applyAlignment="1">
      <alignment horizontal="center" vertical="center"/>
    </xf>
    <xf numFmtId="0" fontId="1" fillId="0" borderId="14" xfId="4" applyBorder="1" applyAlignment="1">
      <alignment vertical="center"/>
    </xf>
    <xf numFmtId="0" fontId="1" fillId="0" borderId="12" xfId="4" applyBorder="1" applyAlignment="1">
      <alignment vertical="center"/>
    </xf>
    <xf numFmtId="0" fontId="1" fillId="0" borderId="15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1" fillId="0" borderId="14" xfId="4" applyBorder="1" applyAlignment="1">
      <alignment horizontal="right" vertical="center"/>
    </xf>
    <xf numFmtId="0" fontId="1" fillId="0" borderId="12" xfId="4" applyBorder="1" applyAlignment="1">
      <alignment horizontal="center"/>
    </xf>
    <xf numFmtId="0" fontId="1" fillId="0" borderId="14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1" fillId="0" borderId="20" xfId="4" applyBorder="1"/>
    <xf numFmtId="0" fontId="1" fillId="0" borderId="21" xfId="4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1" fillId="0" borderId="23" xfId="4" applyBorder="1" applyAlignment="1">
      <alignment vertical="center" wrapText="1"/>
    </xf>
    <xf numFmtId="0" fontId="1" fillId="0" borderId="24" xfId="4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" fillId="0" borderId="3" xfId="4" applyBorder="1" applyAlignment="1">
      <alignment horizontal="right" vertical="center"/>
    </xf>
    <xf numFmtId="0" fontId="1" fillId="0" borderId="25" xfId="4" applyBorder="1"/>
    <xf numFmtId="0" fontId="1" fillId="0" borderId="22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7" xfId="4" applyBorder="1"/>
    <xf numFmtId="0" fontId="1" fillId="0" borderId="28" xfId="4" applyBorder="1"/>
    <xf numFmtId="0" fontId="1" fillId="0" borderId="29" xfId="4" applyBorder="1"/>
    <xf numFmtId="0" fontId="1" fillId="0" borderId="30" xfId="4" applyBorder="1"/>
    <xf numFmtId="3" fontId="1" fillId="0" borderId="7" xfId="4" applyNumberFormat="1" applyBorder="1" applyAlignment="1">
      <alignment horizontal="right" vertical="center"/>
    </xf>
    <xf numFmtId="0" fontId="1" fillId="0" borderId="31" xfId="4" applyBorder="1"/>
    <xf numFmtId="0" fontId="1" fillId="0" borderId="32" xfId="4" applyBorder="1" applyAlignment="1">
      <alignment horizontal="center" vertical="center"/>
    </xf>
    <xf numFmtId="49" fontId="1" fillId="0" borderId="33" xfId="4" applyNumberFormat="1" applyBorder="1"/>
    <xf numFmtId="49" fontId="1" fillId="0" borderId="33" xfId="4" applyNumberFormat="1" applyBorder="1" applyAlignment="1">
      <alignment horizontal="right"/>
    </xf>
    <xf numFmtId="0" fontId="1" fillId="0" borderId="33" xfId="4" applyBorder="1"/>
    <xf numFmtId="0" fontId="1" fillId="0" borderId="0" xfId="4" applyAlignment="1">
      <alignment horizontal="left" vertical="center" indent="1"/>
    </xf>
    <xf numFmtId="0" fontId="1" fillId="0" borderId="34" xfId="4" applyBorder="1"/>
    <xf numFmtId="0" fontId="1" fillId="0" borderId="35" xfId="4" applyBorder="1"/>
    <xf numFmtId="0" fontId="1" fillId="0" borderId="36" xfId="4" applyBorder="1"/>
    <xf numFmtId="0" fontId="1" fillId="0" borderId="18" xfId="4" applyBorder="1"/>
    <xf numFmtId="0" fontId="1" fillId="0" borderId="37" xfId="4" applyBorder="1"/>
    <xf numFmtId="0" fontId="1" fillId="0" borderId="17" xfId="4" applyBorder="1"/>
    <xf numFmtId="0" fontId="1" fillId="0" borderId="38" xfId="4" applyBorder="1"/>
    <xf numFmtId="0" fontId="1" fillId="0" borderId="19" xfId="4" applyBorder="1"/>
    <xf numFmtId="0" fontId="1" fillId="0" borderId="7" xfId="4" applyBorder="1" applyAlignment="1">
      <alignment horizontal="right"/>
    </xf>
    <xf numFmtId="0" fontId="1" fillId="0" borderId="28" xfId="4" applyBorder="1" applyAlignment="1">
      <alignment horizontal="left" vertical="center" wrapText="1" indent="1"/>
    </xf>
    <xf numFmtId="0" fontId="1" fillId="0" borderId="39" xfId="4" applyBorder="1" applyAlignment="1">
      <alignment horizontal="right" vertical="center"/>
    </xf>
    <xf numFmtId="0" fontId="1" fillId="0" borderId="40" xfId="4" applyBorder="1"/>
    <xf numFmtId="0" fontId="1" fillId="0" borderId="41" xfId="4" applyBorder="1"/>
    <xf numFmtId="0" fontId="1" fillId="0" borderId="42" xfId="4" applyBorder="1"/>
    <xf numFmtId="0" fontId="1" fillId="0" borderId="43" xfId="4" applyBorder="1" applyAlignment="1">
      <alignment horizontal="center" vertical="center"/>
    </xf>
    <xf numFmtId="0" fontId="1" fillId="0" borderId="44" xfId="4" applyBorder="1" applyAlignment="1">
      <alignment vertical="center"/>
    </xf>
    <xf numFmtId="0" fontId="1" fillId="0" borderId="44" xfId="4" applyBorder="1"/>
    <xf numFmtId="3" fontId="1" fillId="0" borderId="10" xfId="4" applyNumberFormat="1" applyBorder="1" applyAlignment="1">
      <alignment horizontal="right"/>
    </xf>
    <xf numFmtId="0" fontId="1" fillId="0" borderId="45" xfId="4" applyBorder="1" applyAlignment="1">
      <alignment horizontal="left" vertical="center" wrapText="1" indent="1"/>
    </xf>
    <xf numFmtId="0" fontId="1" fillId="0" borderId="46" xfId="4" applyBorder="1"/>
    <xf numFmtId="3" fontId="1" fillId="0" borderId="7" xfId="4" applyNumberFormat="1" applyBorder="1" applyAlignment="1">
      <alignment horizontal="right"/>
    </xf>
    <xf numFmtId="49" fontId="10" fillId="0" borderId="0" xfId="4" applyNumberFormat="1" applyFont="1"/>
    <xf numFmtId="0" fontId="10" fillId="0" borderId="0" xfId="4" applyFont="1"/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3" fontId="10" fillId="0" borderId="0" xfId="4" applyNumberFormat="1" applyFont="1" applyAlignment="1">
      <alignment horizontal="righ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right"/>
    </xf>
    <xf numFmtId="49" fontId="10" fillId="0" borderId="0" xfId="4" applyNumberFormat="1" applyFont="1" applyAlignment="1">
      <alignment vertical="center"/>
    </xf>
    <xf numFmtId="49" fontId="1" fillId="0" borderId="0" xfId="4" applyNumberFormat="1"/>
    <xf numFmtId="0" fontId="1" fillId="0" borderId="0" xfId="4" applyAlignment="1">
      <alignment horizontal="left" vertical="center"/>
    </xf>
    <xf numFmtId="3" fontId="1" fillId="0" borderId="0" xfId="4" applyNumberFormat="1" applyAlignment="1">
      <alignment horizontal="right" vertical="center"/>
    </xf>
    <xf numFmtId="0" fontId="1" fillId="0" borderId="0" xfId="4" applyAlignment="1">
      <alignment horizontal="right" vertical="center"/>
    </xf>
    <xf numFmtId="0" fontId="9" fillId="0" borderId="10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" fillId="0" borderId="47" xfId="4" applyBorder="1" applyAlignment="1">
      <alignment vertical="center"/>
    </xf>
    <xf numFmtId="0" fontId="1" fillId="0" borderId="48" xfId="4" applyBorder="1" applyAlignment="1">
      <alignment horizontal="left" vertical="center"/>
    </xf>
    <xf numFmtId="0" fontId="1" fillId="0" borderId="49" xfId="4" applyBorder="1" applyAlignment="1">
      <alignment horizontal="left" vertical="center"/>
    </xf>
    <xf numFmtId="0" fontId="1" fillId="0" borderId="50" xfId="4" applyBorder="1" applyAlignment="1">
      <alignment horizontal="left" vertical="center"/>
    </xf>
    <xf numFmtId="0" fontId="1" fillId="0" borderId="51" xfId="4" applyBorder="1" applyAlignment="1">
      <alignment horizontal="left" vertical="center"/>
    </xf>
    <xf numFmtId="0" fontId="0" fillId="0" borderId="48" xfId="4" applyFont="1" applyBorder="1" applyAlignment="1">
      <alignment vertical="center"/>
    </xf>
    <xf numFmtId="0" fontId="0" fillId="0" borderId="49" xfId="4" applyFont="1" applyBorder="1" applyAlignment="1">
      <alignment vertical="center"/>
    </xf>
    <xf numFmtId="0" fontId="0" fillId="0" borderId="48" xfId="4" applyFont="1" applyBorder="1" applyAlignment="1">
      <alignment horizontal="left" vertical="center"/>
    </xf>
    <xf numFmtId="0" fontId="0" fillId="0" borderId="48" xfId="4" applyFont="1" applyBorder="1" applyAlignment="1">
      <alignment horizontal="center" vertical="center"/>
    </xf>
    <xf numFmtId="0" fontId="0" fillId="0" borderId="0" xfId="4" applyFont="1" applyAlignment="1">
      <alignment vertical="center"/>
    </xf>
    <xf numFmtId="49" fontId="0" fillId="0" borderId="33" xfId="4" applyNumberFormat="1" applyFont="1" applyBorder="1" applyAlignment="1">
      <alignment horizontal="right"/>
    </xf>
    <xf numFmtId="49" fontId="0" fillId="0" borderId="0" xfId="4" applyNumberFormat="1" applyFont="1" applyAlignment="1">
      <alignment vertical="center"/>
    </xf>
    <xf numFmtId="0" fontId="1" fillId="0" borderId="52" xfId="4" applyBorder="1" applyAlignment="1">
      <alignment vertical="center"/>
    </xf>
    <xf numFmtId="0" fontId="1" fillId="0" borderId="53" xfId="4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1" fillId="0" borderId="86" xfId="4" applyBorder="1" applyAlignment="1">
      <alignment horizontal="center" vertical="center"/>
    </xf>
    <xf numFmtId="0" fontId="1" fillId="0" borderId="87" xfId="4" applyBorder="1" applyAlignment="1">
      <alignment horizontal="center" vertical="center"/>
    </xf>
    <xf numFmtId="0" fontId="1" fillId="0" borderId="88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3" fontId="1" fillId="0" borderId="34" xfId="4" applyNumberFormat="1" applyBorder="1" applyAlignment="1">
      <alignment horizontal="right" indent="1"/>
    </xf>
    <xf numFmtId="0" fontId="1" fillId="0" borderId="34" xfId="4" applyBorder="1" applyAlignment="1">
      <alignment horizontal="right" indent="1"/>
    </xf>
    <xf numFmtId="38" fontId="1" fillId="0" borderId="34" xfId="1" applyFont="1" applyBorder="1" applyAlignment="1">
      <alignment horizontal="center" vertical="center"/>
    </xf>
    <xf numFmtId="38" fontId="1" fillId="0" borderId="40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0" fontId="1" fillId="0" borderId="34" xfId="4" applyBorder="1" applyAlignment="1">
      <alignment horizontal="right"/>
    </xf>
    <xf numFmtId="0" fontId="1" fillId="0" borderId="7" xfId="4" applyBorder="1" applyAlignment="1">
      <alignment vertical="center"/>
    </xf>
    <xf numFmtId="0" fontId="1" fillId="0" borderId="7" xfId="4" applyBorder="1" applyAlignment="1">
      <alignment horizontal="center" vertical="center"/>
    </xf>
    <xf numFmtId="0" fontId="1" fillId="0" borderId="0" xfId="4"/>
    <xf numFmtId="0" fontId="1" fillId="0" borderId="7" xfId="4" applyBorder="1"/>
    <xf numFmtId="0" fontId="1" fillId="0" borderId="14" xfId="4" applyBorder="1"/>
    <xf numFmtId="0" fontId="1" fillId="0" borderId="12" xfId="4" applyBorder="1"/>
    <xf numFmtId="0" fontId="1" fillId="0" borderId="73" xfId="4" applyBorder="1" applyAlignment="1">
      <alignment horizontal="right" vertical="center"/>
    </xf>
    <xf numFmtId="0" fontId="1" fillId="0" borderId="14" xfId="4" applyBorder="1" applyAlignment="1">
      <alignment vertical="center"/>
    </xf>
    <xf numFmtId="176" fontId="1" fillId="0" borderId="69" xfId="4" applyNumberFormat="1" applyBorder="1" applyAlignment="1">
      <alignment horizontal="right" vertical="center"/>
    </xf>
    <xf numFmtId="176" fontId="1" fillId="0" borderId="34" xfId="4" applyNumberFormat="1" applyBorder="1" applyAlignment="1">
      <alignment horizontal="right" vertical="center"/>
    </xf>
    <xf numFmtId="176" fontId="1" fillId="0" borderId="38" xfId="4" applyNumberFormat="1" applyBorder="1" applyAlignment="1">
      <alignment horizontal="right" vertical="center"/>
    </xf>
    <xf numFmtId="176" fontId="1" fillId="0" borderId="7" xfId="4" applyNumberFormat="1" applyBorder="1" applyAlignment="1">
      <alignment horizontal="right" vertical="center"/>
    </xf>
    <xf numFmtId="176" fontId="1" fillId="0" borderId="14" xfId="4" applyNumberFormat="1" applyBorder="1" applyAlignment="1">
      <alignment horizontal="right" vertical="center"/>
    </xf>
    <xf numFmtId="3" fontId="1" fillId="0" borderId="34" xfId="4" applyNumberFormat="1" applyBorder="1" applyAlignment="1">
      <alignment horizontal="right" vertical="center"/>
    </xf>
    <xf numFmtId="3" fontId="1" fillId="0" borderId="40" xfId="4" applyNumberFormat="1" applyBorder="1" applyAlignment="1">
      <alignment horizontal="right" vertical="center"/>
    </xf>
    <xf numFmtId="178" fontId="1" fillId="0" borderId="34" xfId="4" applyNumberFormat="1" applyBorder="1" applyAlignment="1">
      <alignment horizontal="right" vertical="center"/>
    </xf>
    <xf numFmtId="178" fontId="1" fillId="0" borderId="40" xfId="4" applyNumberFormat="1" applyBorder="1" applyAlignment="1">
      <alignment horizontal="right" vertical="center"/>
    </xf>
    <xf numFmtId="3" fontId="0" fillId="0" borderId="7" xfId="4" applyNumberFormat="1" applyFont="1" applyBorder="1" applyAlignment="1">
      <alignment horizontal="right" vertical="center"/>
    </xf>
    <xf numFmtId="0" fontId="1" fillId="0" borderId="7" xfId="4" applyBorder="1" applyAlignment="1">
      <alignment horizontal="right" vertical="center"/>
    </xf>
    <xf numFmtId="0" fontId="1" fillId="0" borderId="14" xfId="4" applyBorder="1" applyAlignment="1">
      <alignment horizontal="right" vertical="center"/>
    </xf>
    <xf numFmtId="0" fontId="1" fillId="0" borderId="3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31" xfId="4" applyBorder="1" applyAlignment="1">
      <alignment horizontal="center" vertical="center"/>
    </xf>
    <xf numFmtId="0" fontId="1" fillId="0" borderId="39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1" fillId="0" borderId="7" xfId="4" applyBorder="1" applyAlignment="1">
      <alignment horizontal="left" vertical="center" wrapText="1" indent="1"/>
    </xf>
    <xf numFmtId="0" fontId="1" fillId="0" borderId="7" xfId="4" applyBorder="1" applyAlignment="1">
      <alignment wrapText="1"/>
    </xf>
    <xf numFmtId="176" fontId="1" fillId="0" borderId="40" xfId="4" applyNumberFormat="1" applyBorder="1" applyAlignment="1">
      <alignment horizontal="right" vertical="center"/>
    </xf>
    <xf numFmtId="0" fontId="0" fillId="0" borderId="7" xfId="4" applyFont="1" applyBorder="1" applyAlignment="1">
      <alignment horizontal="center" vertical="center"/>
    </xf>
    <xf numFmtId="0" fontId="1" fillId="0" borderId="34" xfId="4" applyBorder="1"/>
    <xf numFmtId="0" fontId="1" fillId="0" borderId="10" xfId="4" applyBorder="1" applyAlignment="1">
      <alignment horizontal="center" vertical="center"/>
    </xf>
    <xf numFmtId="0" fontId="1" fillId="0" borderId="44" xfId="4" applyBorder="1"/>
    <xf numFmtId="0" fontId="1" fillId="0" borderId="39" xfId="4" applyBorder="1"/>
    <xf numFmtId="0" fontId="1" fillId="0" borderId="80" xfId="4" applyBorder="1"/>
    <xf numFmtId="0" fontId="1" fillId="0" borderId="69" xfId="4" applyBorder="1"/>
    <xf numFmtId="0" fontId="1" fillId="0" borderId="34" xfId="4" applyBorder="1" applyAlignment="1">
      <alignment horizontal="right" vertical="center"/>
    </xf>
    <xf numFmtId="0" fontId="1" fillId="0" borderId="40" xfId="4" applyBorder="1" applyAlignment="1">
      <alignment horizontal="right" vertical="center"/>
    </xf>
    <xf numFmtId="0" fontId="1" fillId="0" borderId="14" xfId="4" applyBorder="1" applyAlignment="1">
      <alignment horizontal="center" vertical="center"/>
    </xf>
    <xf numFmtId="3" fontId="1" fillId="0" borderId="7" xfId="4" applyNumberFormat="1" applyBorder="1" applyAlignment="1">
      <alignment horizontal="right" vertical="center"/>
    </xf>
    <xf numFmtId="3" fontId="1" fillId="0" borderId="10" xfId="4" applyNumberFormat="1" applyBorder="1" applyAlignment="1">
      <alignment horizontal="right" vertical="center"/>
    </xf>
    <xf numFmtId="0" fontId="1" fillId="0" borderId="39" xfId="4" applyBorder="1" applyAlignment="1">
      <alignment horizontal="right" vertical="center"/>
    </xf>
    <xf numFmtId="176" fontId="1" fillId="0" borderId="25" xfId="4" applyNumberFormat="1" applyBorder="1" applyAlignment="1">
      <alignment horizontal="right" vertical="center"/>
    </xf>
    <xf numFmtId="0" fontId="1" fillId="0" borderId="38" xfId="4" applyBorder="1" applyAlignment="1">
      <alignment horizontal="right" vertical="center"/>
    </xf>
    <xf numFmtId="3" fontId="1" fillId="0" borderId="75" xfId="4" applyNumberFormat="1" applyBorder="1" applyAlignment="1">
      <alignment horizontal="right" vertical="center"/>
    </xf>
    <xf numFmtId="0" fontId="1" fillId="0" borderId="10" xfId="4" applyBorder="1" applyAlignment="1">
      <alignment horizontal="right" vertical="center"/>
    </xf>
    <xf numFmtId="3" fontId="1" fillId="0" borderId="10" xfId="4" applyNumberFormat="1" applyBorder="1" applyAlignment="1">
      <alignment horizontal="right"/>
    </xf>
    <xf numFmtId="0" fontId="1" fillId="0" borderId="7" xfId="4" applyBorder="1" applyAlignment="1">
      <alignment horizontal="right"/>
    </xf>
    <xf numFmtId="3" fontId="1" fillId="0" borderId="7" xfId="4" applyNumberFormat="1" applyBorder="1" applyAlignment="1">
      <alignment horizontal="right"/>
    </xf>
    <xf numFmtId="0" fontId="1" fillId="0" borderId="71" xfId="4" applyBorder="1" applyAlignment="1">
      <alignment horizontal="center" vertical="center"/>
    </xf>
    <xf numFmtId="0" fontId="1" fillId="0" borderId="38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79" xfId="4" applyBorder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80" xfId="4" applyBorder="1" applyAlignment="1">
      <alignment horizontal="left" vertical="center"/>
    </xf>
    <xf numFmtId="0" fontId="1" fillId="0" borderId="72" xfId="4" applyBorder="1" applyAlignment="1">
      <alignment horizontal="center" vertical="center"/>
    </xf>
    <xf numFmtId="0" fontId="1" fillId="0" borderId="28" xfId="4" applyBorder="1" applyAlignment="1">
      <alignment horizontal="left" vertical="center" indent="1"/>
    </xf>
    <xf numFmtId="0" fontId="1" fillId="0" borderId="0" xfId="4" applyAlignment="1">
      <alignment horizontal="left" vertical="center" indent="1"/>
    </xf>
    <xf numFmtId="0" fontId="1" fillId="0" borderId="18" xfId="4" applyBorder="1" applyAlignment="1">
      <alignment horizontal="left" vertical="center" indent="1"/>
    </xf>
    <xf numFmtId="0" fontId="1" fillId="0" borderId="12" xfId="4" applyBorder="1" applyAlignment="1">
      <alignment horizontal="left" vertical="center" indent="1"/>
    </xf>
    <xf numFmtId="0" fontId="1" fillId="0" borderId="41" xfId="4" applyBorder="1" applyAlignment="1">
      <alignment horizontal="left" vertical="center" indent="1"/>
    </xf>
    <xf numFmtId="0" fontId="1" fillId="0" borderId="80" xfId="4" applyBorder="1" applyAlignment="1">
      <alignment horizontal="left" vertical="center" indent="1"/>
    </xf>
    <xf numFmtId="177" fontId="1" fillId="0" borderId="73" xfId="4" applyNumberFormat="1" applyBorder="1" applyAlignment="1">
      <alignment horizontal="right" vertical="center"/>
    </xf>
    <xf numFmtId="177" fontId="1" fillId="0" borderId="39" xfId="4" applyNumberFormat="1" applyBorder="1" applyAlignment="1">
      <alignment horizontal="right" vertical="center"/>
    </xf>
    <xf numFmtId="0" fontId="1" fillId="0" borderId="75" xfId="4" applyBorder="1" applyAlignment="1">
      <alignment horizontal="right" vertical="center"/>
    </xf>
    <xf numFmtId="0" fontId="1" fillId="0" borderId="75" xfId="4" applyBorder="1" applyAlignment="1">
      <alignment horizontal="center" vertical="center"/>
    </xf>
    <xf numFmtId="0" fontId="1" fillId="0" borderId="33" xfId="4" applyBorder="1" applyAlignment="1">
      <alignment horizontal="left" vertical="center"/>
    </xf>
    <xf numFmtId="0" fontId="1" fillId="0" borderId="81" xfId="4" applyBorder="1" applyAlignment="1">
      <alignment horizontal="center" vertical="center"/>
    </xf>
    <xf numFmtId="0" fontId="1" fillId="0" borderId="76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13" xfId="4" applyBorder="1" applyAlignment="1">
      <alignment horizontal="center" vertical="center"/>
    </xf>
    <xf numFmtId="177" fontId="1" fillId="0" borderId="14" xfId="4" applyNumberFormat="1" applyBorder="1" applyAlignment="1">
      <alignment horizontal="right" vertical="center"/>
    </xf>
    <xf numFmtId="0" fontId="1" fillId="0" borderId="12" xfId="4" applyBorder="1" applyAlignment="1">
      <alignment horizontal="left" vertical="center"/>
    </xf>
    <xf numFmtId="0" fontId="1" fillId="0" borderId="39" xfId="4" applyBorder="1" applyAlignment="1">
      <alignment vertical="center"/>
    </xf>
    <xf numFmtId="0" fontId="1" fillId="0" borderId="82" xfId="4" applyBorder="1" applyAlignment="1">
      <alignment horizontal="center" vertical="center"/>
    </xf>
    <xf numFmtId="0" fontId="1" fillId="0" borderId="83" xfId="4" applyBorder="1" applyAlignment="1">
      <alignment horizontal="center" vertical="center"/>
    </xf>
    <xf numFmtId="0" fontId="1" fillId="0" borderId="44" xfId="4" applyBorder="1" applyAlignment="1">
      <alignment horizontal="left" vertical="center"/>
    </xf>
    <xf numFmtId="38" fontId="1" fillId="0" borderId="7" xfId="1" applyBorder="1" applyAlignment="1">
      <alignment horizontal="right" vertical="center"/>
    </xf>
    <xf numFmtId="38" fontId="1" fillId="0" borderId="14" xfId="1" applyBorder="1" applyAlignment="1">
      <alignment horizontal="right" vertical="center"/>
    </xf>
    <xf numFmtId="0" fontId="1" fillId="0" borderId="69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30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0" fontId="1" fillId="0" borderId="58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59" xfId="4" applyBorder="1" applyAlignment="1">
      <alignment horizontal="center" vertical="center"/>
    </xf>
    <xf numFmtId="0" fontId="1" fillId="0" borderId="60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6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5" xfId="4" applyBorder="1" applyAlignment="1">
      <alignment horizontal="center" vertical="center"/>
    </xf>
    <xf numFmtId="0" fontId="1" fillId="0" borderId="10" xfId="4" applyBorder="1" applyAlignment="1">
      <alignment vertical="center"/>
    </xf>
    <xf numFmtId="0" fontId="9" fillId="0" borderId="74" xfId="4" applyFont="1" applyBorder="1" applyAlignment="1">
      <alignment horizontal="center" vertical="center" textRotation="1" wrapText="1"/>
    </xf>
    <xf numFmtId="0" fontId="2" fillId="0" borderId="74" xfId="2" applyBorder="1" applyAlignment="1">
      <alignment horizontal="center" vertical="center" textRotation="1" wrapText="1"/>
    </xf>
    <xf numFmtId="0" fontId="1" fillId="0" borderId="77" xfId="4" applyBorder="1" applyAlignment="1">
      <alignment horizontal="center" vertical="center"/>
    </xf>
    <xf numFmtId="0" fontId="1" fillId="0" borderId="78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84" xfId="4" applyBorder="1" applyAlignment="1">
      <alignment horizontal="center" vertical="center"/>
    </xf>
    <xf numFmtId="0" fontId="1" fillId="0" borderId="4" xfId="4" applyBorder="1"/>
    <xf numFmtId="0" fontId="1" fillId="0" borderId="25" xfId="4" applyBorder="1" applyAlignment="1">
      <alignment horizontal="center" vertical="center"/>
    </xf>
    <xf numFmtId="0" fontId="1" fillId="0" borderId="85" xfId="4" applyBorder="1" applyAlignment="1">
      <alignment horizontal="center" vertical="center" wrapText="1"/>
    </xf>
    <xf numFmtId="0" fontId="1" fillId="0" borderId="37" xfId="4" applyBorder="1" applyAlignment="1">
      <alignment vertical="center" wrapText="1"/>
    </xf>
    <xf numFmtId="0" fontId="0" fillId="0" borderId="81" xfId="4" applyFont="1" applyBorder="1" applyAlignment="1">
      <alignment horizontal="center" vertical="center" wrapText="1"/>
    </xf>
    <xf numFmtId="0" fontId="1" fillId="0" borderId="53" xfId="4" applyBorder="1" applyAlignment="1">
      <alignment vertical="center"/>
    </xf>
    <xf numFmtId="0" fontId="1" fillId="0" borderId="3" xfId="4" applyBorder="1" applyAlignment="1">
      <alignment horizontal="left" vertical="center" wrapText="1" indent="1"/>
    </xf>
    <xf numFmtId="0" fontId="1" fillId="0" borderId="4" xfId="4" applyBorder="1" applyAlignment="1">
      <alignment horizontal="left" vertical="center" wrapText="1" indent="1"/>
    </xf>
    <xf numFmtId="0" fontId="1" fillId="0" borderId="0" xfId="4" applyAlignment="1">
      <alignment horizontal="left" vertical="center" wrapText="1" indent="1"/>
    </xf>
    <xf numFmtId="0" fontId="1" fillId="0" borderId="14" xfId="4" applyBorder="1" applyAlignment="1">
      <alignment horizontal="left" vertical="center" wrapText="1" indent="1"/>
    </xf>
    <xf numFmtId="0" fontId="1" fillId="0" borderId="12" xfId="4" applyBorder="1" applyAlignment="1">
      <alignment horizontal="left" vertical="center" wrapText="1" indent="1"/>
    </xf>
    <xf numFmtId="0" fontId="0" fillId="0" borderId="28" xfId="4" applyFont="1" applyBorder="1" applyAlignment="1">
      <alignment horizontal="left" vertical="center" indent="1"/>
    </xf>
    <xf numFmtId="178" fontId="1" fillId="0" borderId="69" xfId="4" applyNumberFormat="1" applyBorder="1" applyAlignment="1">
      <alignment horizontal="right" vertical="center"/>
    </xf>
    <xf numFmtId="178" fontId="1" fillId="0" borderId="38" xfId="4" applyNumberFormat="1" applyBorder="1" applyAlignment="1">
      <alignment vertical="center"/>
    </xf>
    <xf numFmtId="0" fontId="7" fillId="0" borderId="0" xfId="4" applyFont="1" applyAlignment="1">
      <alignment horizontal="distributed"/>
    </xf>
    <xf numFmtId="0" fontId="2" fillId="0" borderId="0" xfId="2" applyAlignment="1">
      <alignment horizontal="distributed"/>
    </xf>
    <xf numFmtId="38" fontId="1" fillId="0" borderId="39" xfId="1" applyBorder="1" applyAlignment="1">
      <alignment horizontal="right" vertical="center"/>
    </xf>
    <xf numFmtId="0" fontId="1" fillId="0" borderId="40" xfId="4" applyBorder="1" applyAlignment="1">
      <alignment vertical="center"/>
    </xf>
    <xf numFmtId="0" fontId="0" fillId="0" borderId="3" xfId="4" applyFont="1" applyBorder="1" applyAlignment="1">
      <alignment horizontal="center" vertical="center" wrapText="1"/>
    </xf>
    <xf numFmtId="0" fontId="1" fillId="0" borderId="4" xfId="4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1" fillId="0" borderId="2" xfId="4" applyBorder="1" applyAlignment="1">
      <alignment vertical="center"/>
    </xf>
    <xf numFmtId="0" fontId="1" fillId="0" borderId="80" xfId="4" applyBorder="1" applyAlignment="1">
      <alignment vertical="center"/>
    </xf>
    <xf numFmtId="0" fontId="1" fillId="0" borderId="83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3" xfId="4" applyBorder="1" applyAlignment="1">
      <alignment vertical="center"/>
    </xf>
    <xf numFmtId="0" fontId="6" fillId="0" borderId="0" xfId="4" applyFont="1" applyAlignment="1">
      <alignment horizontal="distributed"/>
    </xf>
    <xf numFmtId="0" fontId="0" fillId="0" borderId="3" xfId="4" applyFont="1" applyBorder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0" fontId="12" fillId="0" borderId="55" xfId="4" applyFont="1" applyBorder="1" applyAlignment="1">
      <alignment horizontal="center" vertical="center" shrinkToFit="1"/>
    </xf>
    <xf numFmtId="0" fontId="12" fillId="0" borderId="56" xfId="4" applyFont="1" applyBorder="1" applyAlignment="1">
      <alignment horizontal="center" vertical="center" shrinkToFit="1"/>
    </xf>
    <xf numFmtId="0" fontId="12" fillId="0" borderId="57" xfId="4" applyFont="1" applyBorder="1" applyAlignment="1">
      <alignment horizontal="center" vertical="center" shrinkToFit="1"/>
    </xf>
    <xf numFmtId="0" fontId="1" fillId="0" borderId="36" xfId="4" applyBorder="1" applyAlignment="1">
      <alignment horizontal="center" vertical="center"/>
    </xf>
    <xf numFmtId="0" fontId="1" fillId="0" borderId="61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0" fillId="0" borderId="63" xfId="4" applyFont="1" applyBorder="1" applyAlignment="1">
      <alignment horizontal="center" vertical="center" wrapText="1"/>
    </xf>
    <xf numFmtId="0" fontId="0" fillId="0" borderId="63" xfId="4" applyFont="1" applyBorder="1" applyAlignment="1">
      <alignment horizontal="center" vertical="center"/>
    </xf>
    <xf numFmtId="0" fontId="0" fillId="0" borderId="64" xfId="4" applyFont="1" applyBorder="1" applyAlignment="1">
      <alignment horizontal="center" vertical="center"/>
    </xf>
    <xf numFmtId="0" fontId="0" fillId="0" borderId="30" xfId="4" applyFont="1" applyBorder="1" applyAlignment="1">
      <alignment horizontal="center" vertical="center"/>
    </xf>
    <xf numFmtId="0" fontId="0" fillId="0" borderId="27" xfId="4" applyFont="1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8年版・継続地代資料" xfId="2" xr:uid="{00000000-0005-0000-0000-000002000000}"/>
    <cellStyle name="標準_継続地代H15年・別表" xfId="3" xr:uid="{00000000-0005-0000-0000-000003000000}"/>
    <cellStyle name="標準_継続地代調査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2"/>
  <sheetViews>
    <sheetView tabSelected="1" view="pageBreakPreview" topLeftCell="B42" zoomScale="85" zoomScaleNormal="50" zoomScaleSheetLayoutView="85" workbookViewId="0">
      <selection activeCell="E58" sqref="E58"/>
    </sheetView>
  </sheetViews>
  <sheetFormatPr defaultColWidth="8.73046875" defaultRowHeight="12.75"/>
  <cols>
    <col min="1" max="1" width="1" style="1" customWidth="1"/>
    <col min="2" max="2" width="5.46484375" style="1" customWidth="1"/>
    <col min="3" max="3" width="6.73046875" style="1" customWidth="1"/>
    <col min="4" max="4" width="8.86328125" style="1" customWidth="1"/>
    <col min="5" max="5" width="9.1328125" style="1" customWidth="1"/>
    <col min="6" max="6" width="1.73046875" style="1" customWidth="1"/>
    <col min="7" max="7" width="9.73046875" style="1" customWidth="1"/>
    <col min="8" max="8" width="4.3984375" style="1" customWidth="1"/>
    <col min="9" max="9" width="8.59765625" style="1" customWidth="1"/>
    <col min="10" max="10" width="7.1328125" style="1" customWidth="1"/>
    <col min="11" max="11" width="7.3984375" style="1" customWidth="1"/>
    <col min="12" max="12" width="8.3984375" style="1" customWidth="1"/>
    <col min="13" max="13" width="9" style="1" customWidth="1"/>
    <col min="14" max="14" width="8.265625" style="1" customWidth="1"/>
    <col min="15" max="15" width="10.1328125" style="1" customWidth="1"/>
    <col min="16" max="17" width="10.46484375" style="1" customWidth="1"/>
    <col min="18" max="18" width="11.3984375" style="1" customWidth="1"/>
    <col min="19" max="19" width="13.86328125" style="1" customWidth="1"/>
    <col min="20" max="20" width="10.3984375" style="1" customWidth="1"/>
    <col min="21" max="21" width="14.73046875" style="1" customWidth="1"/>
    <col min="22" max="22" width="10.59765625" style="1" customWidth="1"/>
    <col min="23" max="23" width="6.265625" style="1" customWidth="1"/>
    <col min="24" max="24" width="3.265625" style="1" customWidth="1"/>
    <col min="25" max="25" width="10.73046875" style="1" customWidth="1"/>
    <col min="26" max="26" width="14.3984375" style="1" customWidth="1"/>
    <col min="27" max="27" width="12.59765625" style="1" customWidth="1"/>
    <col min="28" max="28" width="6.86328125" style="1" customWidth="1"/>
    <col min="29" max="29" width="1.73046875" style="1" customWidth="1"/>
    <col min="30" max="16384" width="8.73046875" style="1"/>
  </cols>
  <sheetData>
    <row r="1" spans="2:29" ht="24" customHeight="1">
      <c r="AA1" s="111" t="s">
        <v>0</v>
      </c>
      <c r="AB1" s="111"/>
      <c r="AC1" s="111"/>
    </row>
    <row r="2" spans="2:29" ht="21" customHeight="1">
      <c r="G2" s="2"/>
      <c r="H2" s="2"/>
      <c r="I2" s="2"/>
      <c r="J2" s="257" t="s">
        <v>84</v>
      </c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Z2" s="244" t="s">
        <v>1</v>
      </c>
      <c r="AA2" s="245"/>
    </row>
    <row r="3" spans="2:29" ht="13.5" customHeight="1"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9" s="4" customFormat="1" ht="26.25" customHeight="1" thickBot="1">
      <c r="D4" s="5" t="s">
        <v>91</v>
      </c>
      <c r="E4" s="5"/>
      <c r="G4" s="5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9" s="4" customFormat="1" ht="27" customHeight="1" thickBot="1">
      <c r="D5" s="5" t="s">
        <v>65</v>
      </c>
      <c r="E5" s="5"/>
      <c r="G5" s="5"/>
      <c r="X5" s="260" t="s">
        <v>83</v>
      </c>
      <c r="Y5" s="261"/>
      <c r="Z5" s="261"/>
      <c r="AA5" s="261"/>
      <c r="AB5" s="262"/>
    </row>
    <row r="6" spans="2:29" s="4" customFormat="1" ht="27" customHeight="1" thickBot="1">
      <c r="D6" s="5" t="s">
        <v>92</v>
      </c>
      <c r="E6" s="5"/>
      <c r="G6" s="5"/>
    </row>
    <row r="7" spans="2:29" ht="24" customHeight="1">
      <c r="D7" s="107"/>
      <c r="F7" s="9"/>
      <c r="U7" s="110" t="s">
        <v>2</v>
      </c>
      <c r="V7" s="112"/>
      <c r="W7" s="113"/>
      <c r="X7" s="113"/>
      <c r="Y7" s="113"/>
      <c r="Z7" s="113"/>
      <c r="AA7" s="113"/>
      <c r="AB7" s="114"/>
    </row>
    <row r="8" spans="2:29" ht="27.75" customHeight="1" thickBot="1">
      <c r="D8" s="8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U8" s="109" t="s">
        <v>3</v>
      </c>
      <c r="V8" s="115"/>
      <c r="W8" s="116"/>
      <c r="X8" s="116"/>
      <c r="Y8" s="116"/>
      <c r="Z8" s="116"/>
      <c r="AA8" s="116"/>
      <c r="AB8" s="117"/>
    </row>
    <row r="9" spans="2:29" ht="8.25" customHeight="1" thickBot="1">
      <c r="G9" s="9"/>
      <c r="V9" s="4"/>
      <c r="W9" s="4"/>
      <c r="X9" s="4"/>
      <c r="Y9" s="4"/>
      <c r="Z9" s="4"/>
      <c r="AA9" s="4"/>
    </row>
    <row r="10" spans="2:29" ht="17.25" customHeight="1">
      <c r="C10" s="228" t="s">
        <v>4</v>
      </c>
      <c r="D10" s="230"/>
      <c r="E10" s="230"/>
      <c r="F10" s="11"/>
      <c r="G10" s="12" t="s">
        <v>5</v>
      </c>
      <c r="H10" s="13"/>
      <c r="I10" s="228" t="s">
        <v>64</v>
      </c>
      <c r="J10" s="145"/>
      <c r="K10" s="145"/>
      <c r="L10" s="145"/>
      <c r="M10" s="267" t="s">
        <v>75</v>
      </c>
      <c r="N10" s="231" t="s">
        <v>6</v>
      </c>
      <c r="O10" s="231"/>
      <c r="P10" s="258" t="s">
        <v>86</v>
      </c>
      <c r="Q10" s="145"/>
      <c r="R10" s="145"/>
      <c r="S10" s="145"/>
      <c r="T10" s="248" t="s">
        <v>89</v>
      </c>
      <c r="U10" s="249"/>
      <c r="V10" s="144" t="s">
        <v>7</v>
      </c>
      <c r="W10" s="145"/>
      <c r="X10" s="252"/>
      <c r="Y10" s="144" t="s">
        <v>8</v>
      </c>
      <c r="Z10" s="145"/>
      <c r="AA10" s="144" t="s">
        <v>9</v>
      </c>
      <c r="AB10" s="145"/>
      <c r="AC10" s="146"/>
    </row>
    <row r="11" spans="2:29" ht="17.25" customHeight="1">
      <c r="C11" s="229" t="s">
        <v>10</v>
      </c>
      <c r="D11" s="126"/>
      <c r="E11" s="126"/>
      <c r="F11" s="17"/>
      <c r="G11" s="18" t="s">
        <v>11</v>
      </c>
      <c r="H11" s="4"/>
      <c r="I11" s="229" t="s">
        <v>12</v>
      </c>
      <c r="J11" s="147"/>
      <c r="K11" s="147"/>
      <c r="L11" s="147"/>
      <c r="M11" s="268"/>
      <c r="N11" s="125" t="s">
        <v>13</v>
      </c>
      <c r="O11" s="198"/>
      <c r="P11" s="125"/>
      <c r="Q11" s="147"/>
      <c r="R11" s="147"/>
      <c r="S11" s="147"/>
      <c r="T11" s="250"/>
      <c r="U11" s="251"/>
      <c r="V11" s="202"/>
      <c r="W11" s="253"/>
      <c r="X11" s="254"/>
      <c r="Y11" s="149"/>
      <c r="Z11" s="150"/>
      <c r="AA11" s="125"/>
      <c r="AB11" s="147"/>
      <c r="AC11" s="148"/>
    </row>
    <row r="12" spans="2:29" ht="24.75" customHeight="1">
      <c r="C12" s="229" t="s">
        <v>14</v>
      </c>
      <c r="D12" s="147"/>
      <c r="E12" s="147"/>
      <c r="F12" s="198"/>
      <c r="G12" s="18"/>
      <c r="H12" s="4"/>
      <c r="I12" s="234" t="s">
        <v>85</v>
      </c>
      <c r="J12" s="226" t="s">
        <v>15</v>
      </c>
      <c r="K12" s="227"/>
      <c r="L12" s="232" t="s">
        <v>16</v>
      </c>
      <c r="M12" s="101" t="s">
        <v>76</v>
      </c>
      <c r="N12" s="21" t="s">
        <v>17</v>
      </c>
      <c r="O12" s="22" t="s">
        <v>18</v>
      </c>
      <c r="P12" s="23" t="s">
        <v>19</v>
      </c>
      <c r="Q12" s="23" t="s">
        <v>20</v>
      </c>
      <c r="R12" s="23" t="s">
        <v>20</v>
      </c>
      <c r="S12" s="23" t="s">
        <v>21</v>
      </c>
      <c r="T12" s="94" t="s">
        <v>22</v>
      </c>
      <c r="U12" s="23" t="s">
        <v>23</v>
      </c>
      <c r="V12" s="18"/>
      <c r="W12" s="223"/>
      <c r="X12" s="255"/>
      <c r="Y12" s="1" t="s">
        <v>24</v>
      </c>
      <c r="Z12" s="24" t="s">
        <v>25</v>
      </c>
      <c r="AA12" s="23" t="s">
        <v>26</v>
      </c>
      <c r="AB12" s="151" t="s">
        <v>27</v>
      </c>
      <c r="AC12" s="152"/>
    </row>
    <row r="13" spans="2:29" ht="22.5" customHeight="1" thickBot="1">
      <c r="C13" s="25"/>
      <c r="D13" s="26" t="s">
        <v>28</v>
      </c>
      <c r="E13" s="26"/>
      <c r="F13" s="27"/>
      <c r="G13" s="28"/>
      <c r="H13" s="29"/>
      <c r="I13" s="235"/>
      <c r="J13" s="30" t="s">
        <v>29</v>
      </c>
      <c r="K13" s="31" t="s">
        <v>30</v>
      </c>
      <c r="L13" s="233"/>
      <c r="M13" s="102" t="s">
        <v>77</v>
      </c>
      <c r="N13" s="32" t="s">
        <v>31</v>
      </c>
      <c r="O13" s="33" t="s">
        <v>32</v>
      </c>
      <c r="P13" s="28"/>
      <c r="Q13" s="95" t="s">
        <v>72</v>
      </c>
      <c r="R13" s="95" t="s">
        <v>73</v>
      </c>
      <c r="S13" s="95" t="s">
        <v>74</v>
      </c>
      <c r="T13" s="34" t="s">
        <v>33</v>
      </c>
      <c r="U13" s="34" t="s">
        <v>33</v>
      </c>
      <c r="V13" s="28"/>
      <c r="W13" s="131"/>
      <c r="X13" s="256"/>
      <c r="Y13" s="35" t="s">
        <v>34</v>
      </c>
      <c r="Z13" s="34" t="s">
        <v>33</v>
      </c>
      <c r="AA13" s="36"/>
      <c r="AB13" s="37"/>
      <c r="AC13" s="38"/>
    </row>
    <row r="14" spans="2:29" ht="5.25" customHeight="1">
      <c r="B14" s="39"/>
      <c r="C14" s="10"/>
      <c r="D14" s="14"/>
      <c r="E14" s="14"/>
      <c r="F14" s="14"/>
      <c r="G14" s="12"/>
      <c r="H14" s="13"/>
      <c r="I14" s="108"/>
      <c r="J14" s="40"/>
      <c r="K14" s="41"/>
      <c r="L14" s="42"/>
      <c r="M14" s="96"/>
      <c r="N14" s="43"/>
      <c r="O14" s="44"/>
      <c r="P14" s="12"/>
      <c r="Q14" s="12"/>
      <c r="R14" s="45"/>
      <c r="S14" s="45"/>
      <c r="T14" s="45"/>
      <c r="U14" s="45"/>
      <c r="V14" s="12"/>
      <c r="W14" s="12"/>
      <c r="X14" s="13"/>
      <c r="Y14" s="46"/>
      <c r="Z14" s="45"/>
      <c r="AA14" s="15"/>
      <c r="AB14" s="47"/>
      <c r="AC14" s="16"/>
    </row>
    <row r="15" spans="2:29" ht="17.25" customHeight="1">
      <c r="B15" s="224" t="s">
        <v>35</v>
      </c>
      <c r="C15" s="48" t="s">
        <v>36</v>
      </c>
      <c r="D15" s="4" t="s">
        <v>37</v>
      </c>
      <c r="E15" s="4"/>
      <c r="G15" s="142">
        <f>ROUND(G17/0.3025,2)</f>
        <v>165.29</v>
      </c>
      <c r="H15" s="180" t="s">
        <v>38</v>
      </c>
      <c r="I15" s="195" t="s">
        <v>39</v>
      </c>
      <c r="J15" s="49"/>
      <c r="K15" s="50"/>
      <c r="L15" s="51"/>
      <c r="M15" s="97"/>
      <c r="N15" s="52"/>
      <c r="O15" s="198" t="s">
        <v>39</v>
      </c>
      <c r="P15" s="156" t="s">
        <v>87</v>
      </c>
      <c r="Q15" s="120">
        <f>R15*12</f>
        <v>2640000</v>
      </c>
      <c r="R15" s="206">
        <v>220000</v>
      </c>
      <c r="S15" s="163" t="s">
        <v>48</v>
      </c>
      <c r="T15" s="166">
        <f>876000</f>
        <v>876000</v>
      </c>
      <c r="U15" s="135">
        <f>ROUND(T15/G17/12,0)</f>
        <v>1460</v>
      </c>
      <c r="V15" s="124" t="s">
        <v>40</v>
      </c>
      <c r="W15" s="125" t="s">
        <v>41</v>
      </c>
      <c r="X15" s="126"/>
      <c r="Y15" s="123" t="s">
        <v>42</v>
      </c>
      <c r="Z15" s="118">
        <v>6000000</v>
      </c>
      <c r="AA15" s="153" t="s">
        <v>43</v>
      </c>
      <c r="AB15" s="50"/>
      <c r="AC15" s="54"/>
    </row>
    <row r="16" spans="2:29" ht="13.5" customHeight="1">
      <c r="B16" s="225"/>
      <c r="C16" s="55" t="s">
        <v>44</v>
      </c>
      <c r="D16" s="56"/>
      <c r="E16" s="57" t="s">
        <v>45</v>
      </c>
      <c r="F16" s="58"/>
      <c r="G16" s="191"/>
      <c r="H16" s="193"/>
      <c r="I16" s="195"/>
      <c r="J16" s="49"/>
      <c r="K16" s="50"/>
      <c r="L16" s="51"/>
      <c r="M16" s="103" t="s">
        <v>76</v>
      </c>
      <c r="N16" s="52"/>
      <c r="O16" s="198"/>
      <c r="P16" s="149"/>
      <c r="Q16" s="121"/>
      <c r="R16" s="246"/>
      <c r="S16" s="247"/>
      <c r="T16" s="142"/>
      <c r="U16" s="135"/>
      <c r="V16" s="124"/>
      <c r="W16" s="125"/>
      <c r="X16" s="126"/>
      <c r="Y16" s="123"/>
      <c r="Z16" s="119"/>
      <c r="AA16" s="154"/>
      <c r="AB16" s="50"/>
      <c r="AC16" s="54"/>
    </row>
    <row r="17" spans="2:29" ht="13.5" customHeight="1">
      <c r="B17" s="225"/>
      <c r="C17" s="178" t="s">
        <v>46</v>
      </c>
      <c r="D17" s="183" t="s">
        <v>69</v>
      </c>
      <c r="E17" s="184"/>
      <c r="F17" s="184"/>
      <c r="G17" s="189">
        <v>50</v>
      </c>
      <c r="H17" s="180" t="s">
        <v>47</v>
      </c>
      <c r="I17" s="195"/>
      <c r="J17" s="49"/>
      <c r="K17" s="50"/>
      <c r="L17" s="51"/>
      <c r="M17" s="97"/>
      <c r="N17" s="52"/>
      <c r="O17" s="198"/>
      <c r="P17" s="156" t="s">
        <v>90</v>
      </c>
      <c r="Q17" s="120">
        <f>R17*12</f>
        <v>3120000</v>
      </c>
      <c r="R17" s="206">
        <v>260000</v>
      </c>
      <c r="S17" s="142" t="s">
        <v>63</v>
      </c>
      <c r="T17" s="142"/>
      <c r="U17" s="135"/>
      <c r="V17" s="19" t="s">
        <v>49</v>
      </c>
      <c r="W17" s="127"/>
      <c r="X17" s="126"/>
      <c r="Y17" s="60"/>
      <c r="Z17" s="53" t="s">
        <v>50</v>
      </c>
      <c r="AA17" s="154"/>
      <c r="AB17" s="50"/>
      <c r="AC17" s="54"/>
    </row>
    <row r="18" spans="2:29" ht="14.25" customHeight="1" thickBot="1">
      <c r="B18" s="61"/>
      <c r="C18" s="182"/>
      <c r="D18" s="185"/>
      <c r="E18" s="186"/>
      <c r="F18" s="186"/>
      <c r="G18" s="200"/>
      <c r="H18" s="201"/>
      <c r="I18" s="196"/>
      <c r="J18" s="62"/>
      <c r="K18" s="63"/>
      <c r="L18" s="64"/>
      <c r="M18" s="98"/>
      <c r="N18" s="65"/>
      <c r="O18" s="199"/>
      <c r="P18" s="165"/>
      <c r="Q18" s="122"/>
      <c r="R18" s="207"/>
      <c r="S18" s="131"/>
      <c r="T18" s="143"/>
      <c r="U18" s="136"/>
      <c r="V18" s="36"/>
      <c r="W18" s="128"/>
      <c r="X18" s="129"/>
      <c r="Y18" s="66"/>
      <c r="Z18" s="34"/>
      <c r="AA18" s="34"/>
      <c r="AB18" s="63"/>
      <c r="AC18" s="67"/>
    </row>
    <row r="19" spans="2:29" ht="5.25" customHeight="1">
      <c r="B19" s="39"/>
      <c r="C19" s="10"/>
      <c r="D19" s="14"/>
      <c r="E19" s="14"/>
      <c r="F19" s="14"/>
      <c r="G19" s="12"/>
      <c r="H19" s="13"/>
      <c r="I19" s="108"/>
      <c r="J19" s="40"/>
      <c r="K19" s="41"/>
      <c r="L19" s="42"/>
      <c r="M19" s="96"/>
      <c r="N19" s="43"/>
      <c r="O19" s="44"/>
      <c r="P19" s="12"/>
      <c r="Q19" s="12"/>
      <c r="R19" s="45"/>
      <c r="S19" s="45"/>
      <c r="T19" s="45"/>
      <c r="U19" s="45"/>
      <c r="V19" s="12"/>
      <c r="W19" s="12"/>
      <c r="X19" s="13"/>
      <c r="Y19" s="46"/>
      <c r="Z19" s="45"/>
      <c r="AA19" s="236" t="s">
        <v>70</v>
      </c>
      <c r="AB19" s="237"/>
      <c r="AC19" s="16"/>
    </row>
    <row r="20" spans="2:29" ht="19.5" customHeight="1">
      <c r="B20" s="224" t="s">
        <v>35</v>
      </c>
      <c r="C20" s="48" t="s">
        <v>36</v>
      </c>
      <c r="D20" s="105" t="s">
        <v>78</v>
      </c>
      <c r="E20" s="105" t="s">
        <v>79</v>
      </c>
      <c r="G20" s="142">
        <v>150</v>
      </c>
      <c r="H20" s="180" t="s">
        <v>38</v>
      </c>
      <c r="I20" s="195"/>
      <c r="J20" s="273" t="s">
        <v>82</v>
      </c>
      <c r="K20" s="50"/>
      <c r="L20" s="269"/>
      <c r="M20" s="97"/>
      <c r="N20" s="272" t="s">
        <v>82</v>
      </c>
      <c r="O20" s="198"/>
      <c r="P20" s="259" t="s">
        <v>87</v>
      </c>
      <c r="Q20" s="120">
        <v>660000</v>
      </c>
      <c r="R20" s="137">
        <v>50000</v>
      </c>
      <c r="S20" s="139">
        <f>R20/G22</f>
        <v>1101.3215859030838</v>
      </c>
      <c r="T20" s="141">
        <f>121700*1.1</f>
        <v>133870</v>
      </c>
      <c r="U20" s="135">
        <f>ROUND(T20/G22/12,0)</f>
        <v>246</v>
      </c>
      <c r="V20" s="124" t="s">
        <v>67</v>
      </c>
      <c r="W20" s="125" t="s">
        <v>41</v>
      </c>
      <c r="X20" s="126"/>
      <c r="Y20" s="123" t="s">
        <v>66</v>
      </c>
      <c r="Z20" s="118">
        <v>0</v>
      </c>
      <c r="AA20" s="153"/>
      <c r="AB20" s="238"/>
      <c r="AC20" s="54"/>
    </row>
    <row r="21" spans="2:29" ht="13.5" customHeight="1">
      <c r="B21" s="225"/>
      <c r="C21" s="55" t="s">
        <v>44</v>
      </c>
      <c r="D21" s="56"/>
      <c r="E21" s="106" t="s">
        <v>80</v>
      </c>
      <c r="F21" s="58"/>
      <c r="G21" s="191"/>
      <c r="H21" s="193"/>
      <c r="I21" s="195"/>
      <c r="J21" s="273"/>
      <c r="K21" s="50"/>
      <c r="L21" s="270"/>
      <c r="M21" s="104" t="s">
        <v>77</v>
      </c>
      <c r="N21" s="212"/>
      <c r="O21" s="198"/>
      <c r="P21" s="210"/>
      <c r="Q21" s="121"/>
      <c r="R21" s="138"/>
      <c r="S21" s="140"/>
      <c r="T21" s="142"/>
      <c r="U21" s="135"/>
      <c r="V21" s="124"/>
      <c r="W21" s="125"/>
      <c r="X21" s="126"/>
      <c r="Y21" s="123"/>
      <c r="Z21" s="119"/>
      <c r="AA21" s="153"/>
      <c r="AB21" s="238"/>
      <c r="AC21" s="54"/>
    </row>
    <row r="22" spans="2:29" ht="21" customHeight="1">
      <c r="B22" s="225"/>
      <c r="C22" s="178" t="s">
        <v>46</v>
      </c>
      <c r="D22" s="241" t="s">
        <v>81</v>
      </c>
      <c r="E22" s="184"/>
      <c r="F22" s="184"/>
      <c r="G22" s="189">
        <f>ROUND(G20*0.3025,1)</f>
        <v>45.4</v>
      </c>
      <c r="H22" s="180" t="s">
        <v>47</v>
      </c>
      <c r="I22" s="195"/>
      <c r="J22" s="273"/>
      <c r="K22" s="50"/>
      <c r="L22" s="270"/>
      <c r="M22" s="103"/>
      <c r="N22" s="212"/>
      <c r="O22" s="198"/>
      <c r="P22" s="156" t="s">
        <v>88</v>
      </c>
      <c r="Q22" s="120">
        <v>770000</v>
      </c>
      <c r="R22" s="166">
        <v>55000</v>
      </c>
      <c r="S22" s="242">
        <f>R22/G22</f>
        <v>1211.4537444933922</v>
      </c>
      <c r="T22" s="142"/>
      <c r="U22" s="135"/>
      <c r="V22" s="19" t="s">
        <v>68</v>
      </c>
      <c r="W22" s="127"/>
      <c r="X22" s="126"/>
      <c r="Y22" s="60"/>
      <c r="Z22" s="53" t="s">
        <v>71</v>
      </c>
      <c r="AA22" s="153"/>
      <c r="AB22" s="238"/>
      <c r="AC22" s="54"/>
    </row>
    <row r="23" spans="2:29" ht="19.5" customHeight="1" thickBot="1">
      <c r="B23" s="61"/>
      <c r="C23" s="182"/>
      <c r="D23" s="185"/>
      <c r="E23" s="186"/>
      <c r="F23" s="186"/>
      <c r="G23" s="200"/>
      <c r="H23" s="201"/>
      <c r="I23" s="196"/>
      <c r="J23" s="274"/>
      <c r="K23" s="63"/>
      <c r="L23" s="271"/>
      <c r="M23" s="98"/>
      <c r="N23" s="266"/>
      <c r="O23" s="199"/>
      <c r="P23" s="165"/>
      <c r="Q23" s="122"/>
      <c r="R23" s="143"/>
      <c r="S23" s="243"/>
      <c r="T23" s="143"/>
      <c r="U23" s="136"/>
      <c r="V23" s="36"/>
      <c r="W23" s="128"/>
      <c r="X23" s="129"/>
      <c r="Y23" s="66"/>
      <c r="Z23" s="34"/>
      <c r="AA23" s="239"/>
      <c r="AB23" s="240"/>
      <c r="AC23" s="67"/>
    </row>
    <row r="24" spans="2:29" ht="17.25" customHeight="1">
      <c r="C24" s="74" t="s">
        <v>36</v>
      </c>
      <c r="D24" s="75"/>
      <c r="E24" s="75"/>
      <c r="F24" s="76"/>
      <c r="G24" s="142" t="s">
        <v>51</v>
      </c>
      <c r="H24" s="205" t="s">
        <v>52</v>
      </c>
      <c r="I24" s="195"/>
      <c r="J24" s="215"/>
      <c r="K24" s="218"/>
      <c r="L24" s="221"/>
      <c r="M24" s="99"/>
      <c r="N24" s="212"/>
      <c r="O24" s="198"/>
      <c r="P24" s="158" t="s">
        <v>53</v>
      </c>
      <c r="Q24" s="231"/>
      <c r="R24" s="167"/>
      <c r="S24" s="142" t="s">
        <v>54</v>
      </c>
      <c r="T24" s="167"/>
      <c r="U24" s="169" t="s">
        <v>54</v>
      </c>
      <c r="V24" s="124" t="s">
        <v>55</v>
      </c>
      <c r="W24" s="158" t="s">
        <v>56</v>
      </c>
      <c r="X24" s="159"/>
      <c r="Y24" s="162" t="s">
        <v>57</v>
      </c>
      <c r="Z24" s="173" t="s">
        <v>58</v>
      </c>
      <c r="AA24" s="77"/>
      <c r="AB24" s="78"/>
      <c r="AC24" s="79"/>
    </row>
    <row r="25" spans="2:29" ht="17.25" customHeight="1">
      <c r="C25" s="55" t="s">
        <v>44</v>
      </c>
      <c r="D25" s="56"/>
      <c r="E25" s="56"/>
      <c r="F25" s="58"/>
      <c r="G25" s="191"/>
      <c r="H25" s="193"/>
      <c r="I25" s="195"/>
      <c r="J25" s="215"/>
      <c r="K25" s="218"/>
      <c r="L25" s="221"/>
      <c r="M25" s="97"/>
      <c r="N25" s="212"/>
      <c r="O25" s="198"/>
      <c r="P25" s="192"/>
      <c r="Q25" s="209"/>
      <c r="R25" s="171"/>
      <c r="S25" s="191"/>
      <c r="T25" s="142"/>
      <c r="U25" s="133"/>
      <c r="V25" s="124"/>
      <c r="W25" s="125"/>
      <c r="X25" s="126"/>
      <c r="Y25" s="157"/>
      <c r="Z25" s="174"/>
      <c r="AA25" s="68"/>
      <c r="AB25" s="69"/>
      <c r="AC25" s="54"/>
    </row>
    <row r="26" spans="2:29" ht="17.25" customHeight="1">
      <c r="C26" s="178" t="s">
        <v>46</v>
      </c>
      <c r="D26" s="183"/>
      <c r="E26" s="184"/>
      <c r="F26" s="184"/>
      <c r="G26" s="189" t="s">
        <v>59</v>
      </c>
      <c r="H26" s="180" t="s">
        <v>47</v>
      </c>
      <c r="I26" s="195"/>
      <c r="J26" s="215"/>
      <c r="K26" s="218"/>
      <c r="L26" s="221"/>
      <c r="M26" s="97"/>
      <c r="N26" s="212"/>
      <c r="O26" s="198"/>
      <c r="P26" s="125" t="s">
        <v>53</v>
      </c>
      <c r="Q26" s="176"/>
      <c r="R26" s="166"/>
      <c r="S26" s="142" t="s">
        <v>54</v>
      </c>
      <c r="T26" s="142"/>
      <c r="U26" s="133"/>
      <c r="V26" s="163" t="s">
        <v>60</v>
      </c>
      <c r="W26" s="127"/>
      <c r="X26" s="126"/>
      <c r="Y26" s="60"/>
      <c r="Z26" s="53" t="s">
        <v>61</v>
      </c>
      <c r="AA26" s="53"/>
      <c r="AB26" s="50"/>
      <c r="AC26" s="54"/>
    </row>
    <row r="27" spans="2:29" ht="17.25" customHeight="1">
      <c r="C27" s="179"/>
      <c r="D27" s="187"/>
      <c r="E27" s="188"/>
      <c r="F27" s="188"/>
      <c r="G27" s="190"/>
      <c r="H27" s="181"/>
      <c r="I27" s="203"/>
      <c r="J27" s="216"/>
      <c r="K27" s="219"/>
      <c r="L27" s="222"/>
      <c r="M27" s="100"/>
      <c r="N27" s="213"/>
      <c r="O27" s="204"/>
      <c r="P27" s="149"/>
      <c r="Q27" s="210"/>
      <c r="R27" s="168"/>
      <c r="S27" s="202"/>
      <c r="T27" s="168"/>
      <c r="U27" s="155"/>
      <c r="V27" s="164"/>
      <c r="W27" s="160"/>
      <c r="X27" s="161"/>
      <c r="Y27" s="71"/>
      <c r="Z27" s="70"/>
      <c r="AA27" s="70"/>
      <c r="AB27" s="72"/>
      <c r="AC27" s="73"/>
    </row>
    <row r="28" spans="2:29" ht="17.25" customHeight="1">
      <c r="C28" s="74" t="s">
        <v>36</v>
      </c>
      <c r="D28" s="75"/>
      <c r="E28" s="75"/>
      <c r="F28" s="76"/>
      <c r="G28" s="142" t="s">
        <v>51</v>
      </c>
      <c r="H28" s="205" t="s">
        <v>52</v>
      </c>
      <c r="I28" s="194"/>
      <c r="J28" s="214"/>
      <c r="K28" s="217"/>
      <c r="L28" s="220"/>
      <c r="M28" s="99"/>
      <c r="N28" s="211"/>
      <c r="O28" s="197"/>
      <c r="P28" s="158" t="s">
        <v>53</v>
      </c>
      <c r="Q28" s="208"/>
      <c r="R28" s="167"/>
      <c r="S28" s="172" t="s">
        <v>54</v>
      </c>
      <c r="T28" s="167"/>
      <c r="U28" s="132" t="s">
        <v>54</v>
      </c>
      <c r="V28" s="124" t="s">
        <v>55</v>
      </c>
      <c r="W28" s="158" t="s">
        <v>56</v>
      </c>
      <c r="X28" s="159"/>
      <c r="Y28" s="162" t="s">
        <v>57</v>
      </c>
      <c r="Z28" s="173" t="s">
        <v>58</v>
      </c>
      <c r="AA28" s="77"/>
      <c r="AB28" s="78"/>
      <c r="AC28" s="79"/>
    </row>
    <row r="29" spans="2:29" ht="17.25" customHeight="1">
      <c r="C29" s="55" t="s">
        <v>44</v>
      </c>
      <c r="D29" s="56"/>
      <c r="E29" s="56"/>
      <c r="F29" s="58"/>
      <c r="G29" s="191"/>
      <c r="H29" s="193"/>
      <c r="I29" s="195"/>
      <c r="J29" s="215"/>
      <c r="K29" s="218"/>
      <c r="L29" s="221"/>
      <c r="M29" s="97"/>
      <c r="N29" s="212"/>
      <c r="O29" s="198"/>
      <c r="P29" s="192"/>
      <c r="Q29" s="209"/>
      <c r="R29" s="171"/>
      <c r="S29" s="191"/>
      <c r="T29" s="142"/>
      <c r="U29" s="133"/>
      <c r="V29" s="124"/>
      <c r="W29" s="125"/>
      <c r="X29" s="126"/>
      <c r="Y29" s="157"/>
      <c r="Z29" s="174"/>
      <c r="AA29" s="68"/>
      <c r="AB29" s="69"/>
      <c r="AC29" s="54"/>
    </row>
    <row r="30" spans="2:29" ht="17.25" customHeight="1">
      <c r="C30" s="178" t="s">
        <v>46</v>
      </c>
      <c r="D30" s="183"/>
      <c r="E30" s="184"/>
      <c r="F30" s="184"/>
      <c r="G30" s="189" t="s">
        <v>59</v>
      </c>
      <c r="H30" s="180" t="s">
        <v>47</v>
      </c>
      <c r="I30" s="195"/>
      <c r="J30" s="215"/>
      <c r="K30" s="218"/>
      <c r="L30" s="221"/>
      <c r="M30" s="97"/>
      <c r="N30" s="212"/>
      <c r="O30" s="198"/>
      <c r="P30" s="125" t="s">
        <v>53</v>
      </c>
      <c r="Q30" s="176"/>
      <c r="R30" s="166"/>
      <c r="S30" s="142" t="s">
        <v>54</v>
      </c>
      <c r="T30" s="142"/>
      <c r="U30" s="133"/>
      <c r="V30" s="163" t="s">
        <v>60</v>
      </c>
      <c r="W30" s="127"/>
      <c r="X30" s="126"/>
      <c r="Y30" s="60"/>
      <c r="Z30" s="53" t="s">
        <v>62</v>
      </c>
      <c r="AA30" s="53"/>
      <c r="AB30" s="50"/>
      <c r="AC30" s="54"/>
    </row>
    <row r="31" spans="2:29" ht="17.25" customHeight="1">
      <c r="C31" s="179"/>
      <c r="D31" s="187"/>
      <c r="E31" s="188"/>
      <c r="F31" s="188"/>
      <c r="G31" s="190"/>
      <c r="H31" s="181"/>
      <c r="I31" s="203"/>
      <c r="J31" s="216"/>
      <c r="K31" s="219"/>
      <c r="L31" s="222"/>
      <c r="M31" s="100"/>
      <c r="N31" s="213"/>
      <c r="O31" s="204"/>
      <c r="P31" s="149"/>
      <c r="Q31" s="210"/>
      <c r="R31" s="168"/>
      <c r="S31" s="202"/>
      <c r="T31" s="168"/>
      <c r="U31" s="155"/>
      <c r="V31" s="164"/>
      <c r="W31" s="160"/>
      <c r="X31" s="161"/>
      <c r="Y31" s="71"/>
      <c r="Z31" s="70"/>
      <c r="AA31" s="70"/>
      <c r="AB31" s="72"/>
      <c r="AC31" s="73"/>
    </row>
    <row r="32" spans="2:29" ht="17.25" customHeight="1">
      <c r="C32" s="74" t="s">
        <v>36</v>
      </c>
      <c r="D32" s="75"/>
      <c r="E32" s="75"/>
      <c r="F32" s="76"/>
      <c r="G32" s="142" t="s">
        <v>51</v>
      </c>
      <c r="H32" s="205" t="s">
        <v>52</v>
      </c>
      <c r="I32" s="194"/>
      <c r="J32" s="214"/>
      <c r="K32" s="217"/>
      <c r="L32" s="220"/>
      <c r="M32" s="99"/>
      <c r="N32" s="211"/>
      <c r="O32" s="197"/>
      <c r="P32" s="158" t="s">
        <v>53</v>
      </c>
      <c r="Q32" s="208"/>
      <c r="R32" s="167"/>
      <c r="S32" s="172" t="s">
        <v>54</v>
      </c>
      <c r="T32" s="167"/>
      <c r="U32" s="132" t="s">
        <v>54</v>
      </c>
      <c r="V32" s="124" t="s">
        <v>55</v>
      </c>
      <c r="W32" s="158" t="s">
        <v>56</v>
      </c>
      <c r="X32" s="159"/>
      <c r="Y32" s="162" t="s">
        <v>57</v>
      </c>
      <c r="Z32" s="173" t="s">
        <v>58</v>
      </c>
      <c r="AA32" s="77"/>
      <c r="AB32" s="78"/>
      <c r="AC32" s="79"/>
    </row>
    <row r="33" spans="3:29" ht="17.25" customHeight="1">
      <c r="C33" s="55" t="s">
        <v>44</v>
      </c>
      <c r="D33" s="56"/>
      <c r="E33" s="56"/>
      <c r="F33" s="58"/>
      <c r="G33" s="191"/>
      <c r="H33" s="193"/>
      <c r="I33" s="195"/>
      <c r="J33" s="215"/>
      <c r="K33" s="218"/>
      <c r="L33" s="221"/>
      <c r="M33" s="97"/>
      <c r="N33" s="212"/>
      <c r="O33" s="198"/>
      <c r="P33" s="192"/>
      <c r="Q33" s="209"/>
      <c r="R33" s="171"/>
      <c r="S33" s="142"/>
      <c r="T33" s="142"/>
      <c r="U33" s="133"/>
      <c r="V33" s="124"/>
      <c r="W33" s="125"/>
      <c r="X33" s="126"/>
      <c r="Y33" s="157"/>
      <c r="Z33" s="174"/>
      <c r="AA33" s="68"/>
      <c r="AB33" s="69"/>
      <c r="AC33" s="54"/>
    </row>
    <row r="34" spans="3:29" ht="17.25" customHeight="1">
      <c r="C34" s="178" t="s">
        <v>46</v>
      </c>
      <c r="D34" s="183"/>
      <c r="E34" s="184"/>
      <c r="F34" s="184"/>
      <c r="G34" s="189" t="s">
        <v>59</v>
      </c>
      <c r="H34" s="180" t="s">
        <v>47</v>
      </c>
      <c r="I34" s="195"/>
      <c r="J34" s="215"/>
      <c r="K34" s="218"/>
      <c r="L34" s="221"/>
      <c r="M34" s="97"/>
      <c r="N34" s="212"/>
      <c r="O34" s="198"/>
      <c r="P34" s="125" t="s">
        <v>53</v>
      </c>
      <c r="Q34" s="176"/>
      <c r="R34" s="166"/>
      <c r="S34" s="130" t="s">
        <v>54</v>
      </c>
      <c r="T34" s="142"/>
      <c r="U34" s="133"/>
      <c r="V34" s="163" t="s">
        <v>60</v>
      </c>
      <c r="W34" s="127"/>
      <c r="X34" s="126"/>
      <c r="Y34" s="60"/>
      <c r="Z34" s="53" t="s">
        <v>62</v>
      </c>
      <c r="AA34" s="53"/>
      <c r="AB34" s="50"/>
      <c r="AC34" s="54"/>
    </row>
    <row r="35" spans="3:29" ht="17.25" customHeight="1">
      <c r="C35" s="179"/>
      <c r="D35" s="187"/>
      <c r="E35" s="188"/>
      <c r="F35" s="188"/>
      <c r="G35" s="190"/>
      <c r="H35" s="181"/>
      <c r="I35" s="203"/>
      <c r="J35" s="216"/>
      <c r="K35" s="219"/>
      <c r="L35" s="222"/>
      <c r="M35" s="100"/>
      <c r="N35" s="213"/>
      <c r="O35" s="204"/>
      <c r="P35" s="149"/>
      <c r="Q35" s="210"/>
      <c r="R35" s="168"/>
      <c r="S35" s="202"/>
      <c r="T35" s="168"/>
      <c r="U35" s="155"/>
      <c r="V35" s="164"/>
      <c r="W35" s="160"/>
      <c r="X35" s="161"/>
      <c r="Y35" s="71"/>
      <c r="Z35" s="70"/>
      <c r="AA35" s="70"/>
      <c r="AB35" s="72"/>
      <c r="AC35" s="73"/>
    </row>
    <row r="36" spans="3:29" ht="17.25" customHeight="1">
      <c r="C36" s="74" t="s">
        <v>36</v>
      </c>
      <c r="D36" s="75"/>
      <c r="E36" s="75"/>
      <c r="F36" s="76"/>
      <c r="G36" s="142" t="s">
        <v>51</v>
      </c>
      <c r="H36" s="205" t="s">
        <v>52</v>
      </c>
      <c r="I36" s="194"/>
      <c r="J36" s="214"/>
      <c r="K36" s="217"/>
      <c r="L36" s="220"/>
      <c r="M36" s="99"/>
      <c r="N36" s="211"/>
      <c r="O36" s="197"/>
      <c r="P36" s="158" t="s">
        <v>53</v>
      </c>
      <c r="Q36" s="208"/>
      <c r="R36" s="167"/>
      <c r="S36" s="172" t="s">
        <v>54</v>
      </c>
      <c r="T36" s="167"/>
      <c r="U36" s="132" t="s">
        <v>54</v>
      </c>
      <c r="V36" s="124" t="s">
        <v>55</v>
      </c>
      <c r="W36" s="158" t="s">
        <v>56</v>
      </c>
      <c r="X36" s="159"/>
      <c r="Y36" s="162" t="s">
        <v>57</v>
      </c>
      <c r="Z36" s="173" t="s">
        <v>58</v>
      </c>
      <c r="AA36" s="77"/>
      <c r="AB36" s="78"/>
      <c r="AC36" s="79"/>
    </row>
    <row r="37" spans="3:29" ht="17.25" customHeight="1">
      <c r="C37" s="55" t="s">
        <v>44</v>
      </c>
      <c r="D37" s="56"/>
      <c r="E37" s="56"/>
      <c r="F37" s="58"/>
      <c r="G37" s="191"/>
      <c r="H37" s="193"/>
      <c r="I37" s="195"/>
      <c r="J37" s="215"/>
      <c r="K37" s="218"/>
      <c r="L37" s="221"/>
      <c r="M37" s="97"/>
      <c r="N37" s="212"/>
      <c r="O37" s="198"/>
      <c r="P37" s="192"/>
      <c r="Q37" s="209"/>
      <c r="R37" s="171"/>
      <c r="S37" s="142"/>
      <c r="T37" s="142"/>
      <c r="U37" s="133"/>
      <c r="V37" s="124"/>
      <c r="W37" s="125"/>
      <c r="X37" s="126"/>
      <c r="Y37" s="157"/>
      <c r="Z37" s="174"/>
      <c r="AA37" s="68"/>
      <c r="AB37" s="69"/>
      <c r="AC37" s="54"/>
    </row>
    <row r="38" spans="3:29" ht="17.25" customHeight="1">
      <c r="C38" s="178" t="s">
        <v>46</v>
      </c>
      <c r="D38" s="183"/>
      <c r="E38" s="184"/>
      <c r="F38" s="184"/>
      <c r="G38" s="189" t="s">
        <v>59</v>
      </c>
      <c r="H38" s="180" t="s">
        <v>47</v>
      </c>
      <c r="I38" s="195"/>
      <c r="J38" s="215"/>
      <c r="K38" s="218"/>
      <c r="L38" s="221"/>
      <c r="M38" s="97"/>
      <c r="N38" s="212"/>
      <c r="O38" s="198"/>
      <c r="P38" s="125" t="s">
        <v>53</v>
      </c>
      <c r="Q38" s="176"/>
      <c r="R38" s="166"/>
      <c r="S38" s="130" t="s">
        <v>54</v>
      </c>
      <c r="T38" s="142"/>
      <c r="U38" s="133"/>
      <c r="V38" s="163" t="s">
        <v>60</v>
      </c>
      <c r="W38" s="127"/>
      <c r="X38" s="126"/>
      <c r="Y38" s="60"/>
      <c r="Z38" s="53" t="s">
        <v>62</v>
      </c>
      <c r="AA38" s="53"/>
      <c r="AB38" s="50"/>
      <c r="AC38" s="54"/>
    </row>
    <row r="39" spans="3:29" ht="17.25" customHeight="1">
      <c r="C39" s="179"/>
      <c r="D39" s="187"/>
      <c r="E39" s="188"/>
      <c r="F39" s="188"/>
      <c r="G39" s="190"/>
      <c r="H39" s="181"/>
      <c r="I39" s="203"/>
      <c r="J39" s="216"/>
      <c r="K39" s="219"/>
      <c r="L39" s="222"/>
      <c r="M39" s="100"/>
      <c r="N39" s="213"/>
      <c r="O39" s="204"/>
      <c r="P39" s="149"/>
      <c r="Q39" s="210"/>
      <c r="R39" s="168"/>
      <c r="S39" s="202"/>
      <c r="T39" s="168"/>
      <c r="U39" s="155"/>
      <c r="V39" s="164"/>
      <c r="W39" s="160"/>
      <c r="X39" s="161"/>
      <c r="Y39" s="71"/>
      <c r="Z39" s="70"/>
      <c r="AA39" s="70"/>
      <c r="AB39" s="72"/>
      <c r="AC39" s="73"/>
    </row>
    <row r="40" spans="3:29" ht="17.25" customHeight="1">
      <c r="C40" s="74" t="s">
        <v>36</v>
      </c>
      <c r="D40" s="75"/>
      <c r="E40" s="75"/>
      <c r="F40" s="76"/>
      <c r="G40" s="142" t="s">
        <v>51</v>
      </c>
      <c r="H40" s="205" t="s">
        <v>52</v>
      </c>
      <c r="I40" s="194"/>
      <c r="J40" s="214"/>
      <c r="K40" s="217"/>
      <c r="L40" s="220"/>
      <c r="M40" s="99"/>
      <c r="N40" s="211"/>
      <c r="O40" s="197"/>
      <c r="P40" s="158" t="s">
        <v>53</v>
      </c>
      <c r="Q40" s="208"/>
      <c r="R40" s="167"/>
      <c r="S40" s="172" t="s">
        <v>54</v>
      </c>
      <c r="T40" s="167"/>
      <c r="U40" s="132" t="s">
        <v>54</v>
      </c>
      <c r="V40" s="124" t="s">
        <v>55</v>
      </c>
      <c r="W40" s="158" t="s">
        <v>56</v>
      </c>
      <c r="X40" s="159"/>
      <c r="Y40" s="162" t="s">
        <v>57</v>
      </c>
      <c r="Z40" s="173" t="s">
        <v>58</v>
      </c>
      <c r="AA40" s="77"/>
      <c r="AB40" s="78"/>
      <c r="AC40" s="79"/>
    </row>
    <row r="41" spans="3:29" ht="17.25" customHeight="1">
      <c r="C41" s="55" t="s">
        <v>44</v>
      </c>
      <c r="D41" s="56"/>
      <c r="E41" s="56"/>
      <c r="F41" s="58"/>
      <c r="G41" s="191"/>
      <c r="H41" s="193"/>
      <c r="I41" s="195"/>
      <c r="J41" s="215"/>
      <c r="K41" s="218"/>
      <c r="L41" s="221"/>
      <c r="M41" s="97"/>
      <c r="N41" s="212"/>
      <c r="O41" s="198"/>
      <c r="P41" s="192"/>
      <c r="Q41" s="209"/>
      <c r="R41" s="171"/>
      <c r="S41" s="142"/>
      <c r="T41" s="142"/>
      <c r="U41" s="133"/>
      <c r="V41" s="124"/>
      <c r="W41" s="125"/>
      <c r="X41" s="126"/>
      <c r="Y41" s="157"/>
      <c r="Z41" s="174"/>
      <c r="AA41" s="68"/>
      <c r="AB41" s="69"/>
      <c r="AC41" s="54"/>
    </row>
    <row r="42" spans="3:29" ht="17.25" customHeight="1">
      <c r="C42" s="178" t="s">
        <v>46</v>
      </c>
      <c r="D42" s="183"/>
      <c r="E42" s="184"/>
      <c r="F42" s="184"/>
      <c r="G42" s="189" t="s">
        <v>59</v>
      </c>
      <c r="H42" s="180" t="s">
        <v>47</v>
      </c>
      <c r="I42" s="195"/>
      <c r="J42" s="215"/>
      <c r="K42" s="218"/>
      <c r="L42" s="221"/>
      <c r="M42" s="97"/>
      <c r="N42" s="212"/>
      <c r="O42" s="198"/>
      <c r="P42" s="125" t="s">
        <v>53</v>
      </c>
      <c r="Q42" s="176"/>
      <c r="R42" s="166"/>
      <c r="S42" s="130" t="s">
        <v>54</v>
      </c>
      <c r="T42" s="142"/>
      <c r="U42" s="133"/>
      <c r="V42" s="163" t="s">
        <v>60</v>
      </c>
      <c r="W42" s="127"/>
      <c r="X42" s="126"/>
      <c r="Y42" s="60"/>
      <c r="Z42" s="53" t="s">
        <v>61</v>
      </c>
      <c r="AA42" s="53"/>
      <c r="AB42" s="50"/>
      <c r="AC42" s="54"/>
    </row>
    <row r="43" spans="3:29" ht="17.25" customHeight="1">
      <c r="C43" s="179"/>
      <c r="D43" s="187"/>
      <c r="E43" s="188"/>
      <c r="F43" s="188"/>
      <c r="G43" s="190"/>
      <c r="H43" s="181"/>
      <c r="I43" s="203"/>
      <c r="J43" s="216"/>
      <c r="K43" s="219"/>
      <c r="L43" s="222"/>
      <c r="M43" s="100"/>
      <c r="N43" s="213"/>
      <c r="O43" s="204"/>
      <c r="P43" s="149"/>
      <c r="Q43" s="210"/>
      <c r="R43" s="168"/>
      <c r="S43" s="202"/>
      <c r="T43" s="168"/>
      <c r="U43" s="155"/>
      <c r="V43" s="164"/>
      <c r="W43" s="160"/>
      <c r="X43" s="161"/>
      <c r="Y43" s="71"/>
      <c r="Z43" s="70"/>
      <c r="AA43" s="70"/>
      <c r="AB43" s="72"/>
      <c r="AC43" s="73"/>
    </row>
    <row r="44" spans="3:29" ht="17.25" customHeight="1">
      <c r="C44" s="74" t="s">
        <v>36</v>
      </c>
      <c r="D44" s="75"/>
      <c r="E44" s="75"/>
      <c r="F44" s="76"/>
      <c r="G44" s="142" t="s">
        <v>51</v>
      </c>
      <c r="H44" s="205" t="s">
        <v>52</v>
      </c>
      <c r="I44" s="194"/>
      <c r="J44" s="214"/>
      <c r="K44" s="217"/>
      <c r="L44" s="220"/>
      <c r="M44" s="99"/>
      <c r="N44" s="211"/>
      <c r="O44" s="197"/>
      <c r="P44" s="158" t="s">
        <v>53</v>
      </c>
      <c r="Q44" s="208"/>
      <c r="R44" s="167"/>
      <c r="S44" s="172" t="s">
        <v>54</v>
      </c>
      <c r="T44" s="167"/>
      <c r="U44" s="132" t="s">
        <v>54</v>
      </c>
      <c r="V44" s="124" t="s">
        <v>55</v>
      </c>
      <c r="W44" s="158" t="s">
        <v>56</v>
      </c>
      <c r="X44" s="159"/>
      <c r="Y44" s="162" t="s">
        <v>57</v>
      </c>
      <c r="Z44" s="173" t="s">
        <v>58</v>
      </c>
      <c r="AA44" s="77"/>
      <c r="AB44" s="78"/>
      <c r="AC44" s="79"/>
    </row>
    <row r="45" spans="3:29" ht="17.25" customHeight="1">
      <c r="C45" s="55" t="s">
        <v>44</v>
      </c>
      <c r="D45" s="56"/>
      <c r="E45" s="56"/>
      <c r="F45" s="58"/>
      <c r="G45" s="191"/>
      <c r="H45" s="193"/>
      <c r="I45" s="195"/>
      <c r="J45" s="215"/>
      <c r="K45" s="218"/>
      <c r="L45" s="221"/>
      <c r="M45" s="97"/>
      <c r="N45" s="212"/>
      <c r="O45" s="198"/>
      <c r="P45" s="192"/>
      <c r="Q45" s="209"/>
      <c r="R45" s="171"/>
      <c r="S45" s="124"/>
      <c r="T45" s="142"/>
      <c r="U45" s="133"/>
      <c r="V45" s="124"/>
      <c r="W45" s="125"/>
      <c r="X45" s="126"/>
      <c r="Y45" s="157"/>
      <c r="Z45" s="174"/>
      <c r="AA45" s="68"/>
      <c r="AB45" s="69"/>
      <c r="AC45" s="54"/>
    </row>
    <row r="46" spans="3:29" ht="17.25" customHeight="1">
      <c r="C46" s="178" t="s">
        <v>46</v>
      </c>
      <c r="D46" s="183"/>
      <c r="E46" s="184"/>
      <c r="F46" s="184"/>
      <c r="G46" s="189" t="s">
        <v>59</v>
      </c>
      <c r="H46" s="180" t="s">
        <v>47</v>
      </c>
      <c r="I46" s="195"/>
      <c r="J46" s="215"/>
      <c r="K46" s="218"/>
      <c r="L46" s="221"/>
      <c r="M46" s="97"/>
      <c r="N46" s="212"/>
      <c r="O46" s="198"/>
      <c r="P46" s="125" t="s">
        <v>53</v>
      </c>
      <c r="Q46" s="176"/>
      <c r="R46" s="166"/>
      <c r="S46" s="130" t="s">
        <v>54</v>
      </c>
      <c r="T46" s="142"/>
      <c r="U46" s="133"/>
      <c r="V46" s="163" t="s">
        <v>60</v>
      </c>
      <c r="W46" s="127"/>
      <c r="X46" s="126"/>
      <c r="Y46" s="60"/>
      <c r="Z46" s="53" t="s">
        <v>62</v>
      </c>
      <c r="AA46" s="53"/>
      <c r="AB46" s="50"/>
      <c r="AC46" s="54"/>
    </row>
    <row r="47" spans="3:29" ht="17.25" customHeight="1">
      <c r="C47" s="179"/>
      <c r="D47" s="187"/>
      <c r="E47" s="188"/>
      <c r="F47" s="188"/>
      <c r="G47" s="190"/>
      <c r="H47" s="181"/>
      <c r="I47" s="203"/>
      <c r="J47" s="216"/>
      <c r="K47" s="219"/>
      <c r="L47" s="222"/>
      <c r="M47" s="100"/>
      <c r="N47" s="213"/>
      <c r="O47" s="204"/>
      <c r="P47" s="149"/>
      <c r="Q47" s="210"/>
      <c r="R47" s="168"/>
      <c r="S47" s="202"/>
      <c r="T47" s="168"/>
      <c r="U47" s="155"/>
      <c r="V47" s="164"/>
      <c r="W47" s="160"/>
      <c r="X47" s="161"/>
      <c r="Y47" s="71"/>
      <c r="Z47" s="70"/>
      <c r="AA47" s="70"/>
      <c r="AB47" s="72"/>
      <c r="AC47" s="73"/>
    </row>
    <row r="48" spans="3:29" ht="17.25" customHeight="1">
      <c r="C48" s="74" t="s">
        <v>36</v>
      </c>
      <c r="D48" s="75"/>
      <c r="E48" s="75"/>
      <c r="F48" s="76"/>
      <c r="G48" s="142" t="s">
        <v>51</v>
      </c>
      <c r="H48" s="205" t="s">
        <v>52</v>
      </c>
      <c r="I48" s="194"/>
      <c r="J48" s="214"/>
      <c r="K48" s="217"/>
      <c r="L48" s="220"/>
      <c r="M48" s="99"/>
      <c r="N48" s="211"/>
      <c r="O48" s="197"/>
      <c r="P48" s="158" t="s">
        <v>53</v>
      </c>
      <c r="Q48" s="208"/>
      <c r="R48" s="167"/>
      <c r="S48" s="172" t="s">
        <v>54</v>
      </c>
      <c r="T48" s="167"/>
      <c r="U48" s="133" t="s">
        <v>54</v>
      </c>
      <c r="V48" s="223" t="s">
        <v>55</v>
      </c>
      <c r="W48" s="158" t="s">
        <v>56</v>
      </c>
      <c r="X48" s="159"/>
      <c r="Y48" s="162" t="s">
        <v>57</v>
      </c>
      <c r="Z48" s="173" t="s">
        <v>58</v>
      </c>
      <c r="AA48" s="77"/>
      <c r="AB48" s="78"/>
      <c r="AC48" s="79"/>
    </row>
    <row r="49" spans="3:29" ht="17.25" customHeight="1">
      <c r="C49" s="55" t="s">
        <v>44</v>
      </c>
      <c r="D49" s="56"/>
      <c r="E49" s="56"/>
      <c r="F49" s="58"/>
      <c r="G49" s="191"/>
      <c r="H49" s="193"/>
      <c r="I49" s="195"/>
      <c r="J49" s="215"/>
      <c r="K49" s="218"/>
      <c r="L49" s="221"/>
      <c r="M49" s="97"/>
      <c r="N49" s="212"/>
      <c r="O49" s="198"/>
      <c r="P49" s="192"/>
      <c r="Q49" s="209"/>
      <c r="R49" s="171"/>
      <c r="S49" s="124"/>
      <c r="T49" s="142"/>
      <c r="U49" s="133"/>
      <c r="V49" s="124"/>
      <c r="W49" s="125"/>
      <c r="X49" s="126"/>
      <c r="Y49" s="157"/>
      <c r="Z49" s="174"/>
      <c r="AA49" s="68"/>
      <c r="AB49" s="69"/>
      <c r="AC49" s="54"/>
    </row>
    <row r="50" spans="3:29" ht="17.25" customHeight="1">
      <c r="C50" s="178" t="s">
        <v>46</v>
      </c>
      <c r="D50" s="183"/>
      <c r="E50" s="184"/>
      <c r="F50" s="184"/>
      <c r="G50" s="189" t="s">
        <v>59</v>
      </c>
      <c r="H50" s="180" t="s">
        <v>47</v>
      </c>
      <c r="I50" s="195"/>
      <c r="J50" s="215"/>
      <c r="K50" s="218"/>
      <c r="L50" s="221"/>
      <c r="M50" s="97"/>
      <c r="N50" s="212"/>
      <c r="O50" s="198"/>
      <c r="P50" s="125" t="s">
        <v>53</v>
      </c>
      <c r="Q50" s="176"/>
      <c r="R50" s="166"/>
      <c r="S50" s="130" t="s">
        <v>54</v>
      </c>
      <c r="T50" s="142"/>
      <c r="U50" s="133"/>
      <c r="V50" s="163" t="s">
        <v>60</v>
      </c>
      <c r="W50" s="127"/>
      <c r="X50" s="126"/>
      <c r="Y50" s="60"/>
      <c r="Z50" s="53" t="s">
        <v>62</v>
      </c>
      <c r="AA50" s="53"/>
      <c r="AB50" s="50"/>
      <c r="AC50" s="54"/>
    </row>
    <row r="51" spans="3:29" ht="17.25" customHeight="1">
      <c r="C51" s="179"/>
      <c r="D51" s="187"/>
      <c r="E51" s="188"/>
      <c r="F51" s="188"/>
      <c r="G51" s="190"/>
      <c r="H51" s="181"/>
      <c r="I51" s="203"/>
      <c r="J51" s="216"/>
      <c r="K51" s="219"/>
      <c r="L51" s="222"/>
      <c r="M51" s="100"/>
      <c r="N51" s="213"/>
      <c r="O51" s="204"/>
      <c r="P51" s="149"/>
      <c r="Q51" s="210"/>
      <c r="R51" s="168"/>
      <c r="S51" s="202"/>
      <c r="T51" s="168"/>
      <c r="U51" s="155"/>
      <c r="V51" s="164"/>
      <c r="W51" s="160"/>
      <c r="X51" s="161"/>
      <c r="Y51" s="71"/>
      <c r="Z51" s="70"/>
      <c r="AA51" s="70"/>
      <c r="AB51" s="72"/>
      <c r="AC51" s="73"/>
    </row>
    <row r="52" spans="3:29" ht="17.25" customHeight="1">
      <c r="C52" s="48" t="s">
        <v>36</v>
      </c>
      <c r="D52" s="4"/>
      <c r="E52" s="4"/>
      <c r="G52" s="142"/>
      <c r="H52" s="180" t="s">
        <v>52</v>
      </c>
      <c r="I52" s="194"/>
      <c r="J52" s="214"/>
      <c r="K52" s="217"/>
      <c r="L52" s="220"/>
      <c r="M52" s="97"/>
      <c r="N52" s="211"/>
      <c r="O52" s="197"/>
      <c r="P52" s="125" t="s">
        <v>53</v>
      </c>
      <c r="Q52" s="208"/>
      <c r="R52" s="166"/>
      <c r="S52" s="142" t="s">
        <v>54</v>
      </c>
      <c r="T52" s="166"/>
      <c r="U52" s="132" t="s">
        <v>54</v>
      </c>
      <c r="V52" s="124" t="s">
        <v>55</v>
      </c>
      <c r="W52" s="125" t="s">
        <v>56</v>
      </c>
      <c r="X52" s="126"/>
      <c r="Y52" s="157" t="s">
        <v>57</v>
      </c>
      <c r="Z52" s="175" t="s">
        <v>58</v>
      </c>
      <c r="AA52" s="80"/>
      <c r="AB52" s="69"/>
      <c r="AC52" s="54"/>
    </row>
    <row r="53" spans="3:29" ht="17.25" customHeight="1">
      <c r="C53" s="55" t="s">
        <v>44</v>
      </c>
      <c r="D53" s="56"/>
      <c r="E53" s="56"/>
      <c r="F53" s="58"/>
      <c r="G53" s="191"/>
      <c r="H53" s="193"/>
      <c r="I53" s="195"/>
      <c r="J53" s="215"/>
      <c r="K53" s="218"/>
      <c r="L53" s="221"/>
      <c r="M53" s="97"/>
      <c r="N53" s="212"/>
      <c r="O53" s="198"/>
      <c r="P53" s="192"/>
      <c r="Q53" s="209"/>
      <c r="R53" s="171"/>
      <c r="S53" s="124"/>
      <c r="T53" s="142"/>
      <c r="U53" s="133"/>
      <c r="V53" s="124"/>
      <c r="W53" s="125"/>
      <c r="X53" s="126"/>
      <c r="Y53" s="157"/>
      <c r="Z53" s="174"/>
      <c r="AA53" s="68"/>
      <c r="AB53" s="69"/>
      <c r="AC53" s="54"/>
    </row>
    <row r="54" spans="3:29" ht="17.25" customHeight="1">
      <c r="C54" s="178" t="s">
        <v>46</v>
      </c>
      <c r="D54" s="183"/>
      <c r="E54" s="184"/>
      <c r="F54" s="184"/>
      <c r="G54" s="189" t="s">
        <v>59</v>
      </c>
      <c r="H54" s="180" t="s">
        <v>47</v>
      </c>
      <c r="I54" s="195"/>
      <c r="J54" s="215"/>
      <c r="K54" s="218"/>
      <c r="L54" s="221"/>
      <c r="M54" s="97"/>
      <c r="N54" s="212"/>
      <c r="O54" s="198"/>
      <c r="P54" s="125" t="s">
        <v>53</v>
      </c>
      <c r="Q54" s="176"/>
      <c r="R54" s="166"/>
      <c r="S54" s="130" t="s">
        <v>54</v>
      </c>
      <c r="T54" s="142"/>
      <c r="U54" s="133"/>
      <c r="V54" s="163" t="s">
        <v>60</v>
      </c>
      <c r="W54" s="127"/>
      <c r="X54" s="126"/>
      <c r="Y54" s="60"/>
      <c r="Z54" s="53" t="s">
        <v>62</v>
      </c>
      <c r="AA54" s="53"/>
      <c r="AB54" s="50"/>
      <c r="AC54" s="54"/>
    </row>
    <row r="55" spans="3:29" ht="17.25" customHeight="1" thickBot="1">
      <c r="C55" s="182"/>
      <c r="D55" s="185"/>
      <c r="E55" s="186"/>
      <c r="F55" s="186"/>
      <c r="G55" s="200"/>
      <c r="H55" s="201"/>
      <c r="I55" s="196"/>
      <c r="J55" s="263"/>
      <c r="K55" s="264"/>
      <c r="L55" s="265"/>
      <c r="M55" s="98"/>
      <c r="N55" s="266"/>
      <c r="O55" s="199"/>
      <c r="P55" s="165"/>
      <c r="Q55" s="177"/>
      <c r="R55" s="143"/>
      <c r="S55" s="131"/>
      <c r="T55" s="143"/>
      <c r="U55" s="134"/>
      <c r="V55" s="170"/>
      <c r="W55" s="128"/>
      <c r="X55" s="129"/>
      <c r="Y55" s="66"/>
      <c r="Z55" s="34"/>
      <c r="AA55" s="34"/>
      <c r="AB55" s="63"/>
      <c r="AC55" s="67"/>
    </row>
    <row r="56" spans="3:29" ht="18.75" customHeight="1">
      <c r="D56" s="81" t="s">
        <v>93</v>
      </c>
      <c r="E56" s="81"/>
      <c r="F56" s="82"/>
      <c r="G56" s="83"/>
      <c r="H56" s="84"/>
      <c r="I56" s="84"/>
      <c r="J56" s="83"/>
      <c r="K56" s="82"/>
      <c r="L56" s="82"/>
      <c r="M56" s="82"/>
      <c r="N56" s="82"/>
      <c r="O56" s="83"/>
      <c r="P56" s="83"/>
      <c r="Q56" s="83"/>
      <c r="R56" s="85"/>
      <c r="S56" s="86"/>
      <c r="T56" s="87"/>
      <c r="U56" s="87"/>
      <c r="V56" s="86"/>
      <c r="W56" s="83"/>
      <c r="X56" s="83"/>
      <c r="Y56" s="82"/>
      <c r="Z56" s="88"/>
      <c r="AA56" s="82"/>
      <c r="AB56" s="82"/>
      <c r="AC56" s="82"/>
    </row>
    <row r="57" spans="3:29" ht="21.75" customHeight="1">
      <c r="D57" s="89" t="s">
        <v>94</v>
      </c>
      <c r="E57" s="81"/>
      <c r="F57" s="82"/>
      <c r="G57" s="83"/>
      <c r="H57" s="84"/>
      <c r="I57" s="84"/>
      <c r="J57" s="83"/>
      <c r="K57" s="82"/>
      <c r="L57" s="82"/>
      <c r="M57" s="82"/>
      <c r="N57" s="82"/>
      <c r="O57" s="83"/>
      <c r="P57" s="83"/>
      <c r="Q57" s="83"/>
      <c r="R57" s="85"/>
      <c r="S57" s="86"/>
      <c r="T57" s="87"/>
      <c r="U57" s="87"/>
      <c r="V57" s="86"/>
      <c r="W57" s="83"/>
      <c r="X57" s="83"/>
      <c r="Y57" s="82"/>
      <c r="Z57" s="88"/>
      <c r="AA57" s="82"/>
      <c r="AB57" s="82"/>
      <c r="AC57" s="82"/>
    </row>
    <row r="58" spans="3:29" s="4" customFormat="1" ht="18.75" customHeight="1">
      <c r="D58" s="89" t="s">
        <v>95</v>
      </c>
      <c r="E58" s="84"/>
      <c r="F58" s="84"/>
      <c r="G58" s="86"/>
      <c r="H58" s="84"/>
      <c r="I58" s="84"/>
      <c r="J58" s="83"/>
      <c r="K58" s="86"/>
      <c r="L58" s="86"/>
      <c r="M58" s="86"/>
      <c r="N58" s="86"/>
      <c r="O58" s="83"/>
      <c r="P58" s="83"/>
      <c r="Q58" s="83"/>
      <c r="R58" s="87"/>
      <c r="S58" s="86"/>
      <c r="T58" s="87"/>
      <c r="U58" s="87"/>
      <c r="V58" s="87"/>
      <c r="W58" s="86"/>
      <c r="X58" s="86"/>
      <c r="Y58" s="86"/>
      <c r="Z58" s="87"/>
      <c r="AA58" s="87"/>
      <c r="AB58" s="86"/>
      <c r="AC58" s="86"/>
    </row>
    <row r="59" spans="3:29" ht="17.25" customHeight="1">
      <c r="D59" s="90"/>
      <c r="E59" s="59"/>
      <c r="F59" s="59"/>
      <c r="G59" s="4"/>
      <c r="H59" s="91"/>
      <c r="I59" s="91"/>
      <c r="J59" s="20"/>
      <c r="O59" s="20"/>
      <c r="P59" s="20"/>
      <c r="Q59" s="20"/>
      <c r="R59" s="92"/>
      <c r="S59" s="93"/>
      <c r="T59" s="93"/>
      <c r="U59" s="93"/>
      <c r="V59" s="93"/>
      <c r="Z59" s="92"/>
      <c r="AA59" s="92"/>
    </row>
    <row r="60" spans="3:29" ht="16.899999999999999" customHeight="1">
      <c r="D60" s="90"/>
      <c r="E60" s="59"/>
      <c r="F60" s="59"/>
      <c r="G60" s="4"/>
      <c r="H60" s="91"/>
      <c r="I60" s="91"/>
      <c r="J60" s="20"/>
      <c r="O60" s="20"/>
      <c r="P60" s="20"/>
      <c r="Q60" s="20"/>
      <c r="R60" s="93"/>
      <c r="S60" s="4"/>
      <c r="T60" s="93"/>
      <c r="U60" s="93"/>
      <c r="V60" s="93"/>
      <c r="Z60" s="93"/>
      <c r="AA60" s="93"/>
    </row>
    <row r="61" spans="3:29" ht="16.899999999999999" customHeight="1"/>
    <row r="62" spans="3:29" ht="16.899999999999999" customHeight="1"/>
  </sheetData>
  <mergeCells count="291">
    <mergeCell ref="J52:J55"/>
    <mergeCell ref="K52:K55"/>
    <mergeCell ref="L52:L55"/>
    <mergeCell ref="N52:N55"/>
    <mergeCell ref="L44:L47"/>
    <mergeCell ref="N44:N47"/>
    <mergeCell ref="J48:J51"/>
    <mergeCell ref="K48:K51"/>
    <mergeCell ref="L48:L51"/>
    <mergeCell ref="N48:N51"/>
    <mergeCell ref="K24:K27"/>
    <mergeCell ref="L24:L27"/>
    <mergeCell ref="N24:N27"/>
    <mergeCell ref="N11:O11"/>
    <mergeCell ref="Q52:Q53"/>
    <mergeCell ref="Q24:Q25"/>
    <mergeCell ref="Q26:Q27"/>
    <mergeCell ref="Q28:Q29"/>
    <mergeCell ref="Q30:Q31"/>
    <mergeCell ref="Q46:Q47"/>
    <mergeCell ref="Q48:Q49"/>
    <mergeCell ref="Q44:Q45"/>
    <mergeCell ref="O20:O23"/>
    <mergeCell ref="P20:P21"/>
    <mergeCell ref="Q38:Q39"/>
    <mergeCell ref="K36:K39"/>
    <mergeCell ref="L36:L39"/>
    <mergeCell ref="N36:N39"/>
    <mergeCell ref="K28:K31"/>
    <mergeCell ref="L28:L31"/>
    <mergeCell ref="N28:N31"/>
    <mergeCell ref="K32:K35"/>
    <mergeCell ref="L32:L35"/>
    <mergeCell ref="N32:N35"/>
    <mergeCell ref="B15:B17"/>
    <mergeCell ref="B20:B22"/>
    <mergeCell ref="G20:G21"/>
    <mergeCell ref="I15:I18"/>
    <mergeCell ref="J12:K12"/>
    <mergeCell ref="I10:L10"/>
    <mergeCell ref="O15:O18"/>
    <mergeCell ref="H20:H21"/>
    <mergeCell ref="I20:I23"/>
    <mergeCell ref="G15:G16"/>
    <mergeCell ref="H15:H16"/>
    <mergeCell ref="C12:F12"/>
    <mergeCell ref="C10:E10"/>
    <mergeCell ref="C11:E11"/>
    <mergeCell ref="I11:L11"/>
    <mergeCell ref="N10:O10"/>
    <mergeCell ref="L12:L13"/>
    <mergeCell ref="I12:I13"/>
    <mergeCell ref="C22:C23"/>
    <mergeCell ref="D22:F23"/>
    <mergeCell ref="G22:G23"/>
    <mergeCell ref="H22:H23"/>
    <mergeCell ref="M10:M11"/>
    <mergeCell ref="L20:L23"/>
    <mergeCell ref="C50:C51"/>
    <mergeCell ref="D50:F51"/>
    <mergeCell ref="G50:G51"/>
    <mergeCell ref="G48:G49"/>
    <mergeCell ref="H48:H49"/>
    <mergeCell ref="I48:I51"/>
    <mergeCell ref="O48:O51"/>
    <mergeCell ref="P50:P51"/>
    <mergeCell ref="H50:H51"/>
    <mergeCell ref="S46:S47"/>
    <mergeCell ref="U44:U47"/>
    <mergeCell ref="P48:P49"/>
    <mergeCell ref="R48:R49"/>
    <mergeCell ref="S48:S49"/>
    <mergeCell ref="S44:S45"/>
    <mergeCell ref="T44:T47"/>
    <mergeCell ref="R50:R51"/>
    <mergeCell ref="S50:S51"/>
    <mergeCell ref="U48:U51"/>
    <mergeCell ref="T48:T51"/>
    <mergeCell ref="Q50:Q51"/>
    <mergeCell ref="C42:C43"/>
    <mergeCell ref="D42:F43"/>
    <mergeCell ref="G42:G43"/>
    <mergeCell ref="H42:H43"/>
    <mergeCell ref="J40:J43"/>
    <mergeCell ref="K40:K43"/>
    <mergeCell ref="L40:L43"/>
    <mergeCell ref="R40:R41"/>
    <mergeCell ref="C46:C47"/>
    <mergeCell ref="D46:F47"/>
    <mergeCell ref="G46:G47"/>
    <mergeCell ref="H46:H47"/>
    <mergeCell ref="P46:P47"/>
    <mergeCell ref="G44:G45"/>
    <mergeCell ref="H44:H45"/>
    <mergeCell ref="P44:P45"/>
    <mergeCell ref="R44:R45"/>
    <mergeCell ref="I44:I47"/>
    <mergeCell ref="O44:O47"/>
    <mergeCell ref="J44:J47"/>
    <mergeCell ref="K44:K47"/>
    <mergeCell ref="R46:R47"/>
    <mergeCell ref="S42:S43"/>
    <mergeCell ref="U40:U43"/>
    <mergeCell ref="V40:V41"/>
    <mergeCell ref="P42:P43"/>
    <mergeCell ref="R42:R43"/>
    <mergeCell ref="S40:S41"/>
    <mergeCell ref="G40:G41"/>
    <mergeCell ref="H40:H41"/>
    <mergeCell ref="I40:I43"/>
    <mergeCell ref="O40:O43"/>
    <mergeCell ref="P40:P41"/>
    <mergeCell ref="N40:N43"/>
    <mergeCell ref="T40:T43"/>
    <mergeCell ref="Q40:Q41"/>
    <mergeCell ref="Q42:Q43"/>
    <mergeCell ref="G32:G33"/>
    <mergeCell ref="H32:H33"/>
    <mergeCell ref="G36:G37"/>
    <mergeCell ref="R36:R37"/>
    <mergeCell ref="S36:S37"/>
    <mergeCell ref="W36:X39"/>
    <mergeCell ref="Z36:Z37"/>
    <mergeCell ref="C38:C39"/>
    <mergeCell ref="D38:F39"/>
    <mergeCell ref="G38:G39"/>
    <mergeCell ref="H38:H39"/>
    <mergeCell ref="P38:P39"/>
    <mergeCell ref="S38:S39"/>
    <mergeCell ref="J36:J39"/>
    <mergeCell ref="J32:J35"/>
    <mergeCell ref="R38:R39"/>
    <mergeCell ref="H36:H37"/>
    <mergeCell ref="I36:I39"/>
    <mergeCell ref="O36:O39"/>
    <mergeCell ref="Q36:Q37"/>
    <mergeCell ref="P36:P37"/>
    <mergeCell ref="C34:C35"/>
    <mergeCell ref="D34:F35"/>
    <mergeCell ref="G34:G35"/>
    <mergeCell ref="H34:H35"/>
    <mergeCell ref="R34:R35"/>
    <mergeCell ref="S34:S35"/>
    <mergeCell ref="Q32:Q33"/>
    <mergeCell ref="Q34:Q35"/>
    <mergeCell ref="P32:P33"/>
    <mergeCell ref="R32:R33"/>
    <mergeCell ref="I28:I31"/>
    <mergeCell ref="O28:O31"/>
    <mergeCell ref="P28:P29"/>
    <mergeCell ref="R28:R29"/>
    <mergeCell ref="S28:S29"/>
    <mergeCell ref="I32:I35"/>
    <mergeCell ref="O32:O35"/>
    <mergeCell ref="J28:J31"/>
    <mergeCell ref="C17:C18"/>
    <mergeCell ref="D17:F18"/>
    <mergeCell ref="Y24:Y25"/>
    <mergeCell ref="I24:I27"/>
    <mergeCell ref="O24:O27"/>
    <mergeCell ref="P24:P25"/>
    <mergeCell ref="R24:R25"/>
    <mergeCell ref="S24:S25"/>
    <mergeCell ref="T24:T27"/>
    <mergeCell ref="P26:P27"/>
    <mergeCell ref="G17:G18"/>
    <mergeCell ref="H17:H18"/>
    <mergeCell ref="D26:F27"/>
    <mergeCell ref="G26:G27"/>
    <mergeCell ref="G24:G25"/>
    <mergeCell ref="H24:H25"/>
    <mergeCell ref="R17:R18"/>
    <mergeCell ref="R26:R27"/>
    <mergeCell ref="S26:S27"/>
    <mergeCell ref="P22:P23"/>
    <mergeCell ref="R22:R23"/>
    <mergeCell ref="S22:S23"/>
    <mergeCell ref="S17:S18"/>
    <mergeCell ref="J24:J27"/>
    <mergeCell ref="T32:T35"/>
    <mergeCell ref="Q54:Q55"/>
    <mergeCell ref="C26:C27"/>
    <mergeCell ref="H26:H27"/>
    <mergeCell ref="C54:C55"/>
    <mergeCell ref="D54:F55"/>
    <mergeCell ref="C30:C31"/>
    <mergeCell ref="D30:F31"/>
    <mergeCell ref="G30:G31"/>
    <mergeCell ref="H30:H31"/>
    <mergeCell ref="G28:G29"/>
    <mergeCell ref="P34:P35"/>
    <mergeCell ref="P52:P53"/>
    <mergeCell ref="G52:G53"/>
    <mergeCell ref="H52:H53"/>
    <mergeCell ref="I52:I55"/>
    <mergeCell ref="O52:O55"/>
    <mergeCell ref="G54:G55"/>
    <mergeCell ref="H54:H55"/>
    <mergeCell ref="T28:T31"/>
    <mergeCell ref="P30:P31"/>
    <mergeCell ref="R30:R31"/>
    <mergeCell ref="S30:S31"/>
    <mergeCell ref="H28:H29"/>
    <mergeCell ref="Y48:Y49"/>
    <mergeCell ref="Z24:Z25"/>
    <mergeCell ref="Y28:Y29"/>
    <mergeCell ref="Z40:Z41"/>
    <mergeCell ref="Z28:Z29"/>
    <mergeCell ref="Z32:Z33"/>
    <mergeCell ref="V24:V25"/>
    <mergeCell ref="V26:V27"/>
    <mergeCell ref="Z52:Z53"/>
    <mergeCell ref="Z44:Z45"/>
    <mergeCell ref="V46:V47"/>
    <mergeCell ref="W44:X47"/>
    <mergeCell ref="V44:V45"/>
    <mergeCell ref="W40:X43"/>
    <mergeCell ref="Z48:Z49"/>
    <mergeCell ref="V48:V49"/>
    <mergeCell ref="W48:X51"/>
    <mergeCell ref="V50:V51"/>
    <mergeCell ref="P15:P16"/>
    <mergeCell ref="Y52:Y53"/>
    <mergeCell ref="W28:X31"/>
    <mergeCell ref="Y32:Y33"/>
    <mergeCell ref="W32:X35"/>
    <mergeCell ref="V42:V43"/>
    <mergeCell ref="P17:P18"/>
    <mergeCell ref="V32:V33"/>
    <mergeCell ref="V30:V31"/>
    <mergeCell ref="U36:U39"/>
    <mergeCell ref="V36:V37"/>
    <mergeCell ref="V34:V35"/>
    <mergeCell ref="T15:T18"/>
    <mergeCell ref="T36:T39"/>
    <mergeCell ref="U20:U23"/>
    <mergeCell ref="V38:V39"/>
    <mergeCell ref="V28:V29"/>
    <mergeCell ref="U32:U35"/>
    <mergeCell ref="W24:X27"/>
    <mergeCell ref="V52:V53"/>
    <mergeCell ref="W52:X55"/>
    <mergeCell ref="P54:P55"/>
    <mergeCell ref="R54:R55"/>
    <mergeCell ref="U24:U27"/>
    <mergeCell ref="S54:S55"/>
    <mergeCell ref="U52:U55"/>
    <mergeCell ref="Q22:Q23"/>
    <mergeCell ref="U15:U18"/>
    <mergeCell ref="R20:R21"/>
    <mergeCell ref="S20:S21"/>
    <mergeCell ref="T20:T23"/>
    <mergeCell ref="AA10:AC11"/>
    <mergeCell ref="Y15:Y16"/>
    <mergeCell ref="Y10:Z11"/>
    <mergeCell ref="V15:V16"/>
    <mergeCell ref="AB12:AC12"/>
    <mergeCell ref="AA15:AA17"/>
    <mergeCell ref="W15:X18"/>
    <mergeCell ref="U28:U31"/>
    <mergeCell ref="V54:V55"/>
    <mergeCell ref="R52:R53"/>
    <mergeCell ref="S52:S53"/>
    <mergeCell ref="T52:T55"/>
    <mergeCell ref="S32:S33"/>
    <mergeCell ref="Z15:Z16"/>
    <mergeCell ref="Y36:Y37"/>
    <mergeCell ref="Y40:Y41"/>
    <mergeCell ref="Y44:Y45"/>
    <mergeCell ref="AA1:AC1"/>
    <mergeCell ref="V7:AB7"/>
    <mergeCell ref="V8:AB8"/>
    <mergeCell ref="Z20:Z21"/>
    <mergeCell ref="Q15:Q16"/>
    <mergeCell ref="Q17:Q18"/>
    <mergeCell ref="Q20:Q21"/>
    <mergeCell ref="Y20:Y21"/>
    <mergeCell ref="V20:V21"/>
    <mergeCell ref="W20:X23"/>
    <mergeCell ref="AA19:AB23"/>
    <mergeCell ref="Z2:AA2"/>
    <mergeCell ref="R15:R16"/>
    <mergeCell ref="S15:S16"/>
    <mergeCell ref="T10:U11"/>
    <mergeCell ref="V10:X11"/>
    <mergeCell ref="W12:X13"/>
    <mergeCell ref="J2:U2"/>
    <mergeCell ref="P10:S11"/>
    <mergeCell ref="X5:AB5"/>
    <mergeCell ref="N20:N23"/>
    <mergeCell ref="J20:J23"/>
  </mergeCells>
  <phoneticPr fontId="3"/>
  <pageMargins left="0.82677165354330717" right="0.78740157480314965" top="0.39370078740157483" bottom="0.35433070866141736" header="0.51181102362204722" footer="0.27559055118110237"/>
  <pageSetup paperSize="8" scale="79" firstPageNumber="47" orientation="landscape" r:id="rId1"/>
  <headerFooter alignWithMargins="0">
    <oddFooter xml:space="preserve">&amp;C&amp;"ＭＳ 明朝,標準"&amp;18-　47　-&amp;12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調査票(別表№６)</vt:lpstr>
      <vt:lpstr>'調査票(別表№６)'!Print_Area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継続地代の実態調べ</dc:title>
  <dc:subject>調査票</dc:subject>
  <dc:creator>林　達郎</dc:creator>
  <cp:lastModifiedBy>美香 桐村</cp:lastModifiedBy>
  <cp:lastPrinted>2018-11-30T08:27:39Z</cp:lastPrinted>
  <dcterms:created xsi:type="dcterms:W3CDTF">2009-02-18T00:20:57Z</dcterms:created>
  <dcterms:modified xsi:type="dcterms:W3CDTF">2024-02-29T06:52:14Z</dcterms:modified>
</cp:coreProperties>
</file>